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величение цен PS +5\готовые прайсы +5\финальные обновить в папке\"/>
    </mc:Choice>
  </mc:AlternateContent>
  <xr:revisionPtr revIDLastSave="0" documentId="13_ncr:1_{F1631184-B70F-49D2-B57B-24C3525E8134}" xr6:coauthVersionLast="47" xr6:coauthVersionMax="47" xr10:uidLastSave="{00000000-0000-0000-0000-000000000000}"/>
  <bookViews>
    <workbookView xWindow="-108" yWindow="-108" windowWidth="23256" windowHeight="14016" tabRatio="918" xr2:uid="{8C0117DF-7156-4D9D-B0B4-54C2F4DEBEA2}"/>
  </bookViews>
  <sheets>
    <sheet name="Комплекты LIG-IXO хром" sheetId="1" r:id="rId1"/>
    <sheet name="Комплекты LIG-IXO черный мат." sheetId="3" r:id="rId2"/>
    <sheet name="Комплекты LIG-IXO белый мат." sheetId="4" r:id="rId3"/>
    <sheet name="Комплекты ELRIN-TAG хром" sheetId="5" r:id="rId4"/>
    <sheet name="Комплекты ELRIN-TAG черный мат.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6" l="1"/>
  <c r="J114" i="6" s="1"/>
  <c r="I108" i="6"/>
  <c r="J108" i="6" s="1"/>
  <c r="I102" i="6"/>
  <c r="J102" i="6" s="1"/>
  <c r="I96" i="6"/>
  <c r="J96" i="6" s="1"/>
  <c r="I91" i="6"/>
  <c r="J91" i="6" s="1"/>
  <c r="I85" i="6"/>
  <c r="J85" i="6" s="1"/>
  <c r="I74" i="6"/>
  <c r="J74" i="6" s="1"/>
  <c r="I68" i="6"/>
  <c r="J68" i="6" s="1"/>
  <c r="I62" i="6"/>
  <c r="J62" i="6" s="1"/>
  <c r="I56" i="6"/>
  <c r="J56" i="6" s="1"/>
  <c r="I50" i="6"/>
  <c r="J50" i="6" s="1"/>
  <c r="I44" i="6"/>
  <c r="J44" i="6" s="1"/>
  <c r="I39" i="6"/>
  <c r="J39" i="6" s="1"/>
  <c r="I33" i="6"/>
  <c r="J33" i="6" s="1"/>
  <c r="I27" i="6"/>
  <c r="J27" i="6" s="1"/>
  <c r="I21" i="6"/>
  <c r="J21" i="6" s="1"/>
  <c r="I10" i="6"/>
  <c r="J10" i="6" s="1"/>
  <c r="I5" i="6"/>
  <c r="J5" i="6" s="1"/>
  <c r="I102" i="5"/>
  <c r="J102" i="5" s="1"/>
  <c r="I96" i="5"/>
  <c r="J96" i="5" s="1"/>
  <c r="I90" i="5"/>
  <c r="J90" i="5" s="1"/>
  <c r="I84" i="5"/>
  <c r="J84" i="5" s="1"/>
  <c r="I79" i="5"/>
  <c r="J79" i="5" s="1"/>
  <c r="I73" i="5"/>
  <c r="J73" i="5" s="1"/>
  <c r="I67" i="5"/>
  <c r="J67" i="5" s="1"/>
  <c r="I62" i="5"/>
  <c r="J62" i="5" s="1"/>
  <c r="I56" i="5"/>
  <c r="J56" i="5" s="1"/>
  <c r="I50" i="5"/>
  <c r="J50" i="5" s="1"/>
  <c r="I44" i="5"/>
  <c r="J44" i="5" s="1"/>
  <c r="I38" i="5"/>
  <c r="J38" i="5" s="1"/>
  <c r="I32" i="5"/>
  <c r="J32" i="5" s="1"/>
  <c r="I27" i="5"/>
  <c r="J27" i="5" s="1"/>
  <c r="I21" i="5"/>
  <c r="J21" i="5" s="1"/>
  <c r="I15" i="5"/>
  <c r="J15" i="5" s="1"/>
  <c r="I10" i="5"/>
  <c r="J10" i="5" s="1"/>
  <c r="I5" i="5"/>
  <c r="J5" i="5" s="1"/>
  <c r="I210" i="4"/>
  <c r="J210" i="4" s="1"/>
  <c r="I204" i="4"/>
  <c r="J204" i="4" s="1"/>
  <c r="I197" i="4"/>
  <c r="J197" i="4" s="1"/>
  <c r="I190" i="4"/>
  <c r="J190" i="4" s="1"/>
  <c r="I184" i="4"/>
  <c r="J184" i="4" s="1"/>
  <c r="I178" i="4"/>
  <c r="J178" i="4" s="1"/>
  <c r="I172" i="4"/>
  <c r="J172" i="4" s="1"/>
  <c r="I166" i="4"/>
  <c r="J166" i="4" s="1"/>
  <c r="I159" i="4"/>
  <c r="J159" i="4" s="1"/>
  <c r="I152" i="4"/>
  <c r="J152" i="4" s="1"/>
  <c r="I146" i="4"/>
  <c r="J146" i="4" s="1"/>
  <c r="I140" i="4"/>
  <c r="J140" i="4" s="1"/>
  <c r="I118" i="4"/>
  <c r="J118" i="4" s="1"/>
  <c r="I113" i="4"/>
  <c r="J113" i="4" s="1"/>
  <c r="I107" i="4"/>
  <c r="J107" i="4" s="1"/>
  <c r="I101" i="4"/>
  <c r="J101" i="4" s="1"/>
  <c r="I95" i="4"/>
  <c r="J95" i="4" s="1"/>
  <c r="I89" i="4"/>
  <c r="J89" i="4" s="1"/>
  <c r="I84" i="4"/>
  <c r="J84" i="4" s="1"/>
  <c r="I79" i="4"/>
  <c r="J79" i="4" s="1"/>
  <c r="I73" i="4"/>
  <c r="J73" i="4" s="1"/>
  <c r="I67" i="4"/>
  <c r="J67" i="4" s="1"/>
  <c r="I62" i="4"/>
  <c r="J62" i="4" s="1"/>
  <c r="I56" i="4"/>
  <c r="J56" i="4" s="1"/>
  <c r="I50" i="4"/>
  <c r="J50" i="4" s="1"/>
  <c r="I45" i="4"/>
  <c r="J45" i="4" s="1"/>
  <c r="I40" i="4"/>
  <c r="J40" i="4" s="1"/>
  <c r="I34" i="4"/>
  <c r="J34" i="4" s="1"/>
  <c r="I28" i="4"/>
  <c r="J28" i="4" s="1"/>
  <c r="I23" i="4"/>
  <c r="J23" i="4" s="1"/>
  <c r="I19" i="4"/>
  <c r="J19" i="4" s="1"/>
  <c r="I14" i="4"/>
  <c r="J14" i="4" s="1"/>
  <c r="I9" i="4"/>
  <c r="J9" i="4" s="1"/>
  <c r="I5" i="4"/>
  <c r="J5" i="4" s="1"/>
  <c r="I137" i="3"/>
  <c r="J137" i="3" s="1"/>
  <c r="I127" i="3"/>
  <c r="J127" i="3" s="1"/>
  <c r="I123" i="3"/>
  <c r="J123" i="3" s="1"/>
  <c r="I118" i="3"/>
  <c r="J118" i="3" s="1"/>
  <c r="I113" i="3"/>
  <c r="J113" i="3" s="1"/>
  <c r="I107" i="3"/>
  <c r="J107" i="3" s="1"/>
  <c r="I101" i="3"/>
  <c r="J101" i="3" s="1"/>
  <c r="I95" i="3"/>
  <c r="J95" i="3" s="1"/>
  <c r="I89" i="3"/>
  <c r="J89" i="3" s="1"/>
  <c r="I84" i="3"/>
  <c r="J84" i="3" s="1"/>
  <c r="I79" i="3"/>
  <c r="J79" i="3" s="1"/>
  <c r="I73" i="3"/>
  <c r="J73" i="3" s="1"/>
  <c r="I67" i="3"/>
  <c r="J67" i="3" s="1"/>
  <c r="I62" i="3"/>
  <c r="J62" i="3" s="1"/>
  <c r="I56" i="3"/>
  <c r="J56" i="3" s="1"/>
  <c r="I50" i="3"/>
  <c r="J50" i="3" s="1"/>
  <c r="I45" i="3"/>
  <c r="J45" i="3" s="1"/>
  <c r="I40" i="3"/>
  <c r="J40" i="3" s="1"/>
  <c r="I28" i="3"/>
  <c r="J28" i="3" s="1"/>
  <c r="I23" i="3"/>
  <c r="J23" i="3" s="1"/>
  <c r="I19" i="3"/>
  <c r="J19" i="3" s="1"/>
  <c r="I14" i="3"/>
  <c r="J14" i="3" s="1"/>
  <c r="I9" i="3"/>
  <c r="J9" i="3" s="1"/>
  <c r="I5" i="3"/>
  <c r="J5" i="3" s="1"/>
  <c r="I143" i="1"/>
  <c r="J143" i="1" s="1"/>
  <c r="I215" i="1"/>
  <c r="J215" i="1" s="1"/>
  <c r="I208" i="1"/>
  <c r="J208" i="1" s="1"/>
  <c r="I201" i="1"/>
  <c r="J201" i="1" s="1"/>
  <c r="I194" i="1"/>
  <c r="J194" i="1" s="1"/>
  <c r="I188" i="1"/>
  <c r="J188" i="1" s="1"/>
  <c r="I182" i="1"/>
  <c r="J182" i="1" s="1"/>
  <c r="I177" i="1"/>
  <c r="J177" i="1" s="1"/>
  <c r="I172" i="1"/>
  <c r="J172" i="1" s="1"/>
  <c r="I166" i="1"/>
  <c r="J166" i="1" s="1"/>
  <c r="I160" i="1"/>
  <c r="J160" i="1" s="1"/>
  <c r="I154" i="1"/>
  <c r="J154" i="1" s="1"/>
  <c r="I148" i="1"/>
  <c r="J148" i="1" s="1"/>
  <c r="I138" i="1"/>
  <c r="J138" i="1" s="1"/>
  <c r="I131" i="1"/>
  <c r="J131" i="1" s="1"/>
  <c r="I113" i="1"/>
  <c r="J113" i="1" s="1"/>
  <c r="I106" i="1"/>
  <c r="J106" i="1" s="1"/>
  <c r="I99" i="1"/>
  <c r="J99" i="1" s="1"/>
  <c r="I94" i="1"/>
  <c r="J94" i="1" s="1"/>
  <c r="I88" i="1"/>
  <c r="J88" i="1" s="1"/>
  <c r="I82" i="1"/>
  <c r="J82" i="1" s="1"/>
  <c r="I77" i="1"/>
  <c r="J77" i="1" s="1"/>
  <c r="I70" i="1"/>
  <c r="J70" i="1" s="1"/>
  <c r="I63" i="1"/>
  <c r="J63" i="1" s="1"/>
  <c r="I57" i="1"/>
  <c r="J57" i="1" s="1"/>
  <c r="I52" i="1"/>
  <c r="J52" i="1" s="1"/>
  <c r="I46" i="1"/>
  <c r="J46" i="1" s="1"/>
  <c r="I40" i="1"/>
  <c r="J40" i="1" s="1"/>
  <c r="I35" i="1"/>
  <c r="J35" i="1" s="1"/>
  <c r="I29" i="1"/>
  <c r="J29" i="1" s="1"/>
  <c r="I23" i="1"/>
  <c r="J23" i="1" s="1"/>
  <c r="I19" i="1"/>
  <c r="J19" i="1" s="1"/>
  <c r="I14" i="1"/>
  <c r="J14" i="1" s="1"/>
  <c r="I9" i="1"/>
  <c r="J9" i="1" s="1"/>
  <c r="I5" i="1"/>
  <c r="J5" i="1" s="1"/>
</calcChain>
</file>

<file path=xl/sharedStrings.xml><?xml version="1.0" encoding="utf-8"?>
<sst xmlns="http://schemas.openxmlformats.org/spreadsheetml/2006/main" count="3507" uniqueCount="693">
  <si>
    <t>Артикул</t>
  </si>
  <si>
    <t>фото</t>
  </si>
  <si>
    <t>Бренд</t>
  </si>
  <si>
    <t>Цена за шт при покупке без комплекта</t>
  </si>
  <si>
    <t>ЦЕНА РРЦ комплекта</t>
  </si>
  <si>
    <t>KITMIXLIGXO01CR</t>
  </si>
  <si>
    <t>Комплект KITMIXLIGXO01CR д/душа , со смес. KITXO1135CR на 1 вых, душ 250мм, Paffoni+PLUMBERIA SELECTION хром</t>
  </si>
  <si>
    <t>ZSOF034CR</t>
  </si>
  <si>
    <t>ZSOF034CR Настенное крепление верх. Душа LUSSO 400мм, хром, Paffoni</t>
  </si>
  <si>
    <t>Paffoni</t>
  </si>
  <si>
    <t>шт</t>
  </si>
  <si>
    <t>ZSOF074CR</t>
  </si>
  <si>
    <t>ZSOF074CR Верхний душ d.225 мод. MASTER, антикальций, хром, Paffoni</t>
  </si>
  <si>
    <t>KITXO1135CR</t>
  </si>
  <si>
    <t>KITXO1135CR Комплект встраиваемого смесителя для душа,1выход, накладка d.70мм,внутренняя часть INT1135 в к-те, хром IXO, Plumberia Selection</t>
  </si>
  <si>
    <t>Plumberia Selection</t>
  </si>
  <si>
    <t>KITMIXLIGXO01CR210</t>
  </si>
  <si>
    <t>Комплект KITMIXLIGXO01CR210  со встраив. смес. д/раковины KITXO1135CR210, смес. д/душа KITXO1135CR на 1 выход, душ 250мм, Paffoni+PLUMBERIA SELECTION хром</t>
  </si>
  <si>
    <t>KITXO1135CR210</t>
  </si>
  <si>
    <t>KITXO1135CR210 Комплект встраиваемого смесителя для раковины, излив 210мм,накладка диам.70мм, внутренняя часть INT1135 в к-те, хром IXO, Plumberia Selection</t>
  </si>
  <si>
    <t>KITMIXLIGXO01CR53</t>
  </si>
  <si>
    <t>Комплект KITMIXLIGXO01CR53 со смес. д/раковины XO0053CR, смес. д/душа KITXO1135CR на 1 вых, душ 250мм, Paffoni+PLUMBERIA SELECTION хром</t>
  </si>
  <si>
    <t>XO0053CR</t>
  </si>
  <si>
    <t>XO0053CR Смеситель для раковины без д/к, хром IXO, Plumberia Selection</t>
  </si>
  <si>
    <t>KITMIXLIGXO01CRKING</t>
  </si>
  <si>
    <t>Комплект KITMIXLIGXO01CRKING д/душа, со смес. KITXO1135CR на 1 вых, душ 300мм, Paffoni+PLUMBERIA SELECTION хром</t>
  </si>
  <si>
    <t>ZSOF079CR</t>
  </si>
  <si>
    <t>ZSOF079CR Верхний душ d.300 MASTER KING 8 мм, антикальц., цвет хром, Paffoni</t>
  </si>
  <si>
    <t>KITZMIXLIGXO01CR210</t>
  </si>
  <si>
    <t>Комплект KITZMIXLIGXO01CR210 с гигиен.душем, смес. д/раковины KITXO1135CR210, смес. д/душа KITXO1135CR на 1 вых, душ 250мм, Paffoni+PLUMBERIA SELECTION хром</t>
  </si>
  <si>
    <t>XO2000CR</t>
  </si>
  <si>
    <t>XO2000CR Комплект гигиен. душа IXO со смесителем,душ и держатель из металла, шланг PVC 1250мм, хром IXO, Plumberia Selection</t>
  </si>
  <si>
    <t>KITZMIXLIGXO01CR53</t>
  </si>
  <si>
    <t>Комплект KITZMIXLIGXO01CR53 с гигиен.душем, смес. д/раковины XO0053CR, смес. д/душа KITXO1135CR на 1 вых, душ 250мм, Paffoni+PLUMBERIA SELECTION хром</t>
  </si>
  <si>
    <t>KITMIXLIGXO</t>
  </si>
  <si>
    <t>Комплект KITXO15CR д/душа со смес. KIT1001CR на 2 вых, душ 250мм, Paffoni+PLUMBERIA SELECTION хром</t>
  </si>
  <si>
    <t>KIT1001CR</t>
  </si>
  <si>
    <t>KIT1001CR Комплект встраиваемого смесителя для душа с внутр.частью,2выход, накладка 100х150мм,девиатор кнопочн., хром IXO, Plumberia Selection</t>
  </si>
  <si>
    <t>HST3018CR</t>
  </si>
  <si>
    <t>HST3018CR Комплект руч.душа, водорозетка с запорным клапан. и держателем, душ латунь 1 режим антикальц., шланг PVC 1500мм, хром, Plumberia Selection</t>
  </si>
  <si>
    <t>KITMIXLIGXO15CR210</t>
  </si>
  <si>
    <t>Комплект KITMIXLIGXO15CR210  со встраив. смес. д/раковины KITXO1135CR210, смес. д/душа KIT1001CR на 2 вых, душ 250мм, Paffoni+PLUMBERIA SELECTION хром</t>
  </si>
  <si>
    <t>KITMIXLIGXOO15CR53</t>
  </si>
  <si>
    <t>Комплект KITMIXLIGXOO15CR53 со смес. д/раковины XO0053CR, смес. д/душа KIT1001CR на 2 вых, душ 250мм, Paffoni+PLUMBERIA SELECTION хром</t>
  </si>
  <si>
    <t>KITMIXLIGXO15CRKING</t>
  </si>
  <si>
    <t>Комплект KITMIXLIGXO15CRKING д/душа со смес. KIT1001CR на 2 вых, душ 300мм, Paffoni+PLUMBERIA SELECTION хром</t>
  </si>
  <si>
    <t>KITZMIXLIGXO15CR</t>
  </si>
  <si>
    <t>Комплект KITZMIXLIGXO15CR с гигиен. душем, со смес. KIT1001CR на 2 вых, душ 250мм, Paffoni+PLUMBERIA SELECTION хром</t>
  </si>
  <si>
    <t>KITZMIXLIGXO15CR210</t>
  </si>
  <si>
    <t>Комплект KITZMIXLIGXO15CR210 с гигиен.душем,  со встраив. смес. д/раковины KITXO1135CR210, смес. д/душа KIT1001CR на 2 вых, душ 250мм, Paffoni+PLUMBERIA SELECTION хром</t>
  </si>
  <si>
    <t>KITZMIXLIGXO15CR53</t>
  </si>
  <si>
    <t>Комплект KITZXO15CR53 с гигиен.душем,  со смес. д/раковины XO0053CR, смес. д/душа KIT1001CR на 2 вых, душ 250мм, Paffoni+PLUMBERIA SELECTION хром</t>
  </si>
  <si>
    <t>KITMIXLIGXO18CR</t>
  </si>
  <si>
    <t>Комплект KITMIXLIGXO18CR д/душа со смесителем KIT1901CR на 2 вых, душ 250мм, Paffoni+PLUMBERIA SELECTION хром</t>
  </si>
  <si>
    <t>KIT1901CR</t>
  </si>
  <si>
    <t>KIT1901CR Комплект встраив. смесителя д. душа с внутр.частью INT9036 на 2-3выхода, накладка d.170mm нерж.сталь, мех.девиатор, хром IXO, Plumberia Selection</t>
  </si>
  <si>
    <t>KITMIXLIGXO18CR210</t>
  </si>
  <si>
    <t>Комплект KITMIXLIGXO18CR210  со встраив. смес. д/раковины KITXO1135CR210, смес. д/душа KIT1901CR на 2 вых, душ 250мм, Paffoni+PLUMBERIA SELECTION хром</t>
  </si>
  <si>
    <t>KITMIXLIGXO18CR53</t>
  </si>
  <si>
    <t>Комплект KITMIXLIGXO18CR53  со смес. д/раковины XO0053CR, смес. д/душа KIT1901CR на 2 вых, душ 250мм, Paffoni+PLUMBERIA SELECTION хром</t>
  </si>
  <si>
    <t>KITMIXLIGXO18CRKING</t>
  </si>
  <si>
    <t>Комплект KITMIXLIGXO18CRKING д/душа со смесителем KIT1901CR на 2 вых, душ 300мм, Paffoni+PLUMBERIA SELECTION хром</t>
  </si>
  <si>
    <t>KITZMIXLIGXO18CR53</t>
  </si>
  <si>
    <t>Комплект KITZMIXLIGXO18CR53 с гиген.душем, смес. д/раковины XO0053CR, смес. д/душа KIT1901CR на 2 вых, душ 250мм, Paffoni+PLUMBERIA SELECTION хром</t>
  </si>
  <si>
    <t>KITZMIXLIGXO18CR210</t>
  </si>
  <si>
    <t>Комплект KITZXO18CR210 с гигиен.душем, со встраив. смес. д/раковины KITXO1135CR210, смес. д/душа KIT1901CR на 2 вых, душ 250мм, Paffoni+PLUMBERIA SELECTION хром</t>
  </si>
  <si>
    <t>KITZMIXLIGXO18CR</t>
  </si>
  <si>
    <t>Комплект KITZMIXLIGXO18CR с гигиен. душем, со смес. KIT1901CR на 2 вых, душ 250мм, Paffoni+PLUMBERIA SELECTION хром</t>
  </si>
  <si>
    <t>KITMIXLIGXO19CR60</t>
  </si>
  <si>
    <t>Комплект KITMIXLIGXO19CR60 д/ванны с изливом 210мм, смеситель KIT1901CR на 3 вых, душ 250мм, Paffoni+PLUMBERIA SELECTION хром</t>
  </si>
  <si>
    <t>SPT0060CR</t>
  </si>
  <si>
    <t>SPT0060CR Излив д.ванны встраив. d.24, 210 мм, подкл. 1/2' с латунной накл. d.70, хром IXO, Plumberia Selection</t>
  </si>
  <si>
    <t>KITMIXLIGXO19CR260</t>
  </si>
  <si>
    <t>Комплект KITMIXLIGXO19CR260 д/ванны с изливом 250мм, смеситель KIT1901CR на 3 вых, душ 250мм, Paffoni+PLUMBERIA SELECTION хром</t>
  </si>
  <si>
    <t>SPT0260CR</t>
  </si>
  <si>
    <t>SPT0260CR Излив д.ванны встраив. d.24, длина 250 мм, подкл. 1/2' с латунной накладкой d.70, хром IXO, Plumberia Selection</t>
  </si>
  <si>
    <t>KITZMIXLIGXO19CR60</t>
  </si>
  <si>
    <t>Комплект KITZXO19CR60 с гигиен.душем, д/ванны с изливом 210мм, смеситель KIT1901CR на 3 вых, душ 250мм, Paffoni+PLUMBERIA SELECTION хром</t>
  </si>
  <si>
    <t>KITMIXLIQXOT18QCR</t>
  </si>
  <si>
    <t>Комплект KITMIXLIQXOT18QCR д/душа термост., со смес. XOT5020CR на 2 выхода, душ 250мм, Paffoni+PLUMBERIA SELECTION хром</t>
  </si>
  <si>
    <t>XOT5020CR</t>
  </si>
  <si>
    <t>XOT5020CR Смеситель термостат встраиваемый для душа 2 выход в к-те со встраив.частью, накл. из нерж.стали, хром, Plumberia Selection</t>
  </si>
  <si>
    <t>KITMIXLIQXOT18QCR210</t>
  </si>
  <si>
    <t>Комплект KITMIXLIQXOT18QCR210 со встраив. cмес. д/раковины KITXO1135CR210, смес. д/душа XOT5020CR термост. на 2 вых, душ 250мм, Paffoni+PLUMBERIA SELECTION хром</t>
  </si>
  <si>
    <t>KITMIXLIQXOT18QCR53</t>
  </si>
  <si>
    <t>Комплект KITMIXLIQXOT18QCR53 со смес. д/раковины XO0053CR, смес. д/душа XOT5020CR термост. на 2 вых, душ 250мм, Paffoni+PLUMBERIA SELECTION хром</t>
  </si>
  <si>
    <t>KITMIXLIQXOT18QCRKING</t>
  </si>
  <si>
    <t>Комплект KITMIXLIQXOT18QCRKING д/душа термост., со смес. XOT5020CR на 2 выхода, душ 300мм, Paffoni+PLUMBERIA SELECTION хром</t>
  </si>
  <si>
    <t>KITZMIXLIQXOT18QCR</t>
  </si>
  <si>
    <t>Комплект KITZMIXLIQXOT18QCR с гигиен.душем, д/душа термост., со смес. XOT5020CR на 2 выхода, душ 250мм, Paffoni+PLUMBERIA SELECTION хром</t>
  </si>
  <si>
    <t>KITZMIXLIQXOT18QCR210</t>
  </si>
  <si>
    <t>Комплект KITZMIXLIQXOT18QCR210 с гиген.душем, со встраив. смес. д/раковины KITXO1135CR210, смес. д/душа XOT5020CR термост. на 2 вых,душ 250мм, Paffoni+PLUMBERIA SELECTION хром</t>
  </si>
  <si>
    <t>KITZMIXLIQXOT18QCR53</t>
  </si>
  <si>
    <t>Комплект KITZMIXLIQXOT18QCR53 с гиген.душем, со смес. д/раковины XO0053CR, смес. д/душа XOT5020CR термост. на 2 вых,душ 250мм, Paffoni+PLUMBERIA SELECTION хром</t>
  </si>
  <si>
    <t>KITMIXLIQXOT19QCR60</t>
  </si>
  <si>
    <t>Комплект KITXOT19QCR60  д/ванны с изливом 210мм, смес. XOT5030CR термост. на 3 вых, душ 250мм, Paffoni+PLUMBERIA SELECTION хром</t>
  </si>
  <si>
    <t>XOT5030CR</t>
  </si>
  <si>
    <t>XOT5030CR Смеситель термостат встраиваемый для душа 3 вых. в к-те со встраив.частью, накл. из нерж.стали, хром, Plumberia Selection</t>
  </si>
  <si>
    <t>KITMIXLIQXOT19QCR60KING</t>
  </si>
  <si>
    <t>Комплект KITMIXLIQXOT19QCR60KING  д/ванны с изливом 210мм, смес. XOT5030CR термост. на 3 вых, душ 300мм, Paffoni+PLUMBERIA SELECTION хром</t>
  </si>
  <si>
    <t>KITMIXLIQXOT19QCR260</t>
  </si>
  <si>
    <t>Комплект KITMIXLIQXOT19QCR260 д/ванны с изливом 250мм, смес. XOT5030CR термост. на 3 вых, душ 250мм, Paffoni+PLUMBERIA SELECTION хром</t>
  </si>
  <si>
    <t>KITMIXLIQXOT19QCR260KING</t>
  </si>
  <si>
    <t>Комплект KITMIXLIQXOT19QCR260KING д/ванны с изливом 250мм, смес. XOT5030CR термост. на 3 вых, душ 300мм, Paffoni+PLUMBERIA SELECTION хром</t>
  </si>
  <si>
    <t>Наименование</t>
  </si>
  <si>
    <t>Количество в составе комплекта</t>
  </si>
  <si>
    <t>XOT5040CR</t>
  </si>
  <si>
    <t>XOT5040CR Смеситель термостат встраиваемый для душа 2 выход в к-те со встраив.частью, накл. Овальная из нерж.стали, хром, Plumberia Selection</t>
  </si>
  <si>
    <t>KITMIXLIQXOT18CR</t>
  </si>
  <si>
    <t>Комплект KITMIXLIQXOT18CR д/душа термост., со смес. XOT5040CR на 2 выхода, душ 250мм, Paffoni+PLUMBERIA SELECTION хром</t>
  </si>
  <si>
    <t>KITMIXLIQXOT18CR210</t>
  </si>
  <si>
    <t>Комплект KITMIXLIQXOT18CR210 со встраив. cмес. д/раковины KITXO1135CR210, смес. д/душа XOT5020CR термост. на 2 вых, душ 250мм, Paffoni+PLUMBERIA SELECTION хром</t>
  </si>
  <si>
    <t>Комплект KITMIXLIQXOT18CR53 со смес. д/раковины XO0053CR, смес. д/душа XOT5020CR термост. на 2 вых, душ 250мм, Paffoni+PLUMBERIA SELECTION хром</t>
  </si>
  <si>
    <t>KITMIXLIQXOT18CR53</t>
  </si>
  <si>
    <t>KITMIXLIQXOT18CRKING</t>
  </si>
  <si>
    <t>Комплект KITMIXLIQXOT18CRKING д/душа термост., со смес. XOT5020CR на 2 выхода, душ 300мм, Paffoni+PLUMBERIA SELECTION хром</t>
  </si>
  <si>
    <t>KITZMIXLIQXOT18CR</t>
  </si>
  <si>
    <t>KITZMIXLIQXOT18CR210</t>
  </si>
  <si>
    <t>Комплект KITZMIXLIQXOT18CR210 с гиген.душем, со встраив. смес. д/раковины KITXO1135CR210, смес. д/душа XOT5020CR термост. на 2 вых,душ 250мм, Paffoni+PLUMBERIA SELECTION хром</t>
  </si>
  <si>
    <t>KITZMIXLIQXOT18CR53</t>
  </si>
  <si>
    <t>Комплект KITZMIXLIQXOT18CR53 с гиген.душем, со смес. д/раковины XO0053CR, смес. д/душа XOT5020CR термост. на 2 вых,душ 250мм, Paffoni+PLUMBERIA SELECTION хром</t>
  </si>
  <si>
    <t>KITMIXLIQXOT19CR60</t>
  </si>
  <si>
    <t>XOT5050CR</t>
  </si>
  <si>
    <t>XOT5050CR Смеситель термостат встраиваемый для душа 3 вых. в к-те со встраив.частью, накл. Овальная из нерж.стали, хром, Plumberia Selection</t>
  </si>
  <si>
    <t>KITMIXLIQXOT19CR60KING</t>
  </si>
  <si>
    <t>KITMIXLIQXOT19CR260KING</t>
  </si>
  <si>
    <t>Комплект KITMIXLIQXOT19CR260KING д/ванны с изливом 250мм, смес. XOT5030CR термост. на 3 вых, душ 300мм, Paffoni+PLUMBERIA SELECTION хром</t>
  </si>
  <si>
    <t>KITMIXLIQXOT19CR260</t>
  </si>
  <si>
    <t>Комплект KITMIXLIQXOT19CR260 д/ванны с изливом 250мм, смес. XOT5030CR термост. на 3 вых, душ 250мм, Paffoni+PLUMBERIA SELECTION хром</t>
  </si>
  <si>
    <t>Равноценная замена из наличия</t>
  </si>
  <si>
    <t>KITMIXLIGXO01NO</t>
  </si>
  <si>
    <t>Комплект KITMIXLIGXO01NO д/душа , со смес. KITXO1135NO на 1 вых, душ 250мм, Paffoni+PLUMBERIA SELECTION черный мат.</t>
  </si>
  <si>
    <t>KITXO1135NO</t>
  </si>
  <si>
    <t>KITXO1135NO Комплект встраиваемого смесителя для душа,1выход, накладка d.70мм,внутренняя часть INT1135 в к-те, черн.матов. IXO, Plumberia Selection</t>
  </si>
  <si>
    <t>ZSOF034NO</t>
  </si>
  <si>
    <t>ZSOF034NO Настенное крепление верх. Душа 400мм, черный матовый, Paffoni</t>
  </si>
  <si>
    <t>ZSOF074NO</t>
  </si>
  <si>
    <t>ZSOF074NO Верхний душ d.225 мод. MASTER, антикальций, черный матовый, Paffoni</t>
  </si>
  <si>
    <t>KITMIXLIGXO01NO210</t>
  </si>
  <si>
    <t>Комплект KITMIXLIGXO01NO210 со встраив. смес. д/раковины KITXO1135NO210, смес. д/душа KITXO1135NO на 1 выход, душ 250мм, Paffoni+PLUMBERIA SELECTION черный мат.</t>
  </si>
  <si>
    <t>KITXO1135NO210</t>
  </si>
  <si>
    <t>KITXO1135NO210 Комплект встраиваемого смесителя для раковины, излив 210мм,накладка диам.70мм, внутренняя часть INT1135 в к-те, черный матовый IXO, Plumberia Selection</t>
  </si>
  <si>
    <t>KITMIXLIGXO01NO53</t>
  </si>
  <si>
    <t>Комплект KITMIXLIGXO01NO53 со смес. д/раковины XO0053NO, смес. д/душа KITXO1135NO на 1 вых, душ 250мм, Paffoni+PLUMBERIA SELECTION черный мат.</t>
  </si>
  <si>
    <t>XO0053NO</t>
  </si>
  <si>
    <t>XO0053NO Смеситель для раковины без д/к, черный матовый IXO, Plumberia Selection</t>
  </si>
  <si>
    <t>KITMIXLIGXO01NOKING</t>
  </si>
  <si>
    <t>Комплект KITMIXLIGXO01NOKING д/душа, со смес. KITXO1135NO на 1 вых, душ 300мм, Paffoni+PLUMBERIA SELECTION черный мат.</t>
  </si>
  <si>
    <t>ZSOF079NO</t>
  </si>
  <si>
    <t>ZSOF079NO Верхний душ d.300 MASTER KING 8 мм, антикальц., чёрн.мат., Paffoni</t>
  </si>
  <si>
    <t>KITMIXLIGXO15NO</t>
  </si>
  <si>
    <t>Комплект KITMIXLIGXO15NO д/душа со смес. KIT1001NO на 2 вых, душ 250мм, Paffoni+PLUMBERIA SELECTION черный мат.</t>
  </si>
  <si>
    <t>KIT1001NO</t>
  </si>
  <si>
    <t>KIT1001NO Комплект встраиваемого смесителя для душа с внутр.частью,2выход, накладка 100х150мм,девиатор кнопочн., черн.матов. IXO, Plumberia Selection</t>
  </si>
  <si>
    <t>ZDUP094NO</t>
  </si>
  <si>
    <t>ZDUP094NO Набор для душа, черный матовый TONDO, Paffoni</t>
  </si>
  <si>
    <t>KITMIXLIGXO15NO210</t>
  </si>
  <si>
    <t>Комплект KITMIXLIGXO15NO210 со встраив. смес. д/раковины KITXO1135NO210, смес. д/душа KIT1001NO на 2 вых, душ 250мм, Paffoni+PLUMBERIA SELECTION черный мат.</t>
  </si>
  <si>
    <t>KITMIXLIGXO15NO53</t>
  </si>
  <si>
    <t>Комплект KITMIXLIGXO15NO53 со встраив. смес. д/раковины XO0053NO, смес. д/душа KIT1001NO на 2 вых, душ 250мм, Paffoni+PLUMBERIA SELECTION черный мат.</t>
  </si>
  <si>
    <t>KITMIXLIGXO15NOKING</t>
  </si>
  <si>
    <t>Комплект KITMIXLIGXO15NOKING д/душа со смес. KIT1001NO на 2 вых, душ 300мм, Paffoni+PLUMBERIA SELECTION черный мат.</t>
  </si>
  <si>
    <t>KITMIXLIGXO18NO</t>
  </si>
  <si>
    <t>Комплект KITMIXLIGXO18NO д/душа со смесителем KIT1901NO на 2 вых, душ 250мм, Paffoni+PLUMBERIA SELECTION черный мат.</t>
  </si>
  <si>
    <t>KIT1901NO</t>
  </si>
  <si>
    <t>KIT1901NO Комплект встраив. смесителя д. душа с внутр.частью INT9036 на 2-3выхода, накладка d.170mm нерж.сталь, мех.девиатор, черн.матов. IXO, Plumberia Selection</t>
  </si>
  <si>
    <t>KITMIXLIGXO18NO210</t>
  </si>
  <si>
    <t>Комплект KITMIXLIGXO18NO210 со встраив. смес. д/раковины KITXO1135NO210, смес. д/душа KIT1901NO на 2 вых, душ 250мм, Paffoni+PLUMBERIA SELECTION черный мат.</t>
  </si>
  <si>
    <t>KITMIXLIGXO18NO53</t>
  </si>
  <si>
    <t>Комплект KITMIXLIGXO18NO53 со смес. д/раковины XO0053NO, смес. д/душа KIT1901NO на 2 вых, душ 250мм, Paffoni+PLUMBERIA SELECTION черный мат.</t>
  </si>
  <si>
    <t>KITMIXLIGXO18NOKING</t>
  </si>
  <si>
    <t>Комплект KITMIXLIGXO18NOKING д/душа со смесителем KIT1901NO на 2 вых, душ 300мм, Paffoni+PLUMBERIA SELECTION черный мат.</t>
  </si>
  <si>
    <t>KITMIXLIGXO19NO60</t>
  </si>
  <si>
    <t>Комплект KITMIXLIGXO19NO60 д/ванны с изливом 210мм, смеситель KIT1901NO на 3 вых, душ 250мм, Paffoni+PLUMBERIA SELECTION черный мат.</t>
  </si>
  <si>
    <t>SPT0060NO</t>
  </si>
  <si>
    <t>SPT0060NO Излив д.ванны встраив. d.24, 210 мм, подкл. 1/2' с латунной накл. d.70, черный матовый IXO, Plumberia Selection</t>
  </si>
  <si>
    <t>KITMIXLIGXO19NO260</t>
  </si>
  <si>
    <t>Комплект KITXO19NO260 д/ванны с изливом 250мм, смеситель KIT1901NO на 3 вых, душ 250мм, Paffoni+PLUMBERIA SELECTION черный мат.</t>
  </si>
  <si>
    <t>SPT0260NO</t>
  </si>
  <si>
    <t>SPT0260NO Излив д.ванны встраив. d.24, длина 250 мм, подкл. 1/2' с латунной накладкой d.70, черный матовый IXO, Plumberia Selection</t>
  </si>
  <si>
    <t>KITMIXLIQXOT18NO</t>
  </si>
  <si>
    <t>Комплект KITMIXLIQXOT18NO д/душа термост., со смес. XOT5040NO на 2 выхода, душ 250мм, Paffoni+PLUMBERIA SELECTION черный мат.</t>
  </si>
  <si>
    <t>XOT5040NO</t>
  </si>
  <si>
    <t>XOT5040NO Смеситель термостат встраиваемый для душа 2 выход в к-те со встраив.частью, накл. овальная из нерж.стали, черный матовый, Plumberia Selection</t>
  </si>
  <si>
    <t>KITMIXLIQXOT18NO210</t>
  </si>
  <si>
    <t>KITMIXLIQXOT18NO53</t>
  </si>
  <si>
    <t>Комплект KITMIXLIQXOT18NO53 со cмес. д/раковины XO0053NO, смес. д/душа XOT5040NO термост. на 2 вых, душ 250мм, Paffoni+PLUMBERIA SELECTION черный мат.</t>
  </si>
  <si>
    <t>KITMIXLIQXOT18NOKING</t>
  </si>
  <si>
    <t>Комплект KITMIXLIQXOT18NOKING д/душа термост., со смес. XOT5040NO на 2 выхода, душ 300мм, Paffoni+PLUMBERIA SELECTION черный мат.</t>
  </si>
  <si>
    <t>KITZMIXCOL632NO53</t>
  </si>
  <si>
    <t>Комплект KITZMIXCOL632NO53 д/душа термост., со смес.д/раковины XO0053NO и гиг.душем XO2000NO, Paffoni+PLUMBERIA SELECTION черный мат.</t>
  </si>
  <si>
    <t>ZCOL632NO</t>
  </si>
  <si>
    <t>ZCOL632NO Колонна для душа телескопич. Blu излив-дивертор, черный матовый, Paffoni</t>
  </si>
  <si>
    <t>XO2000NO</t>
  </si>
  <si>
    <t>XO2000NO Комплект гигиен. душа IXO со смесителем,душ и держатель из металла, шланг PVC 1250мм, черный матовый IXO, Plumberia Selection</t>
  </si>
  <si>
    <t>KITZMIXCOL632NO210</t>
  </si>
  <si>
    <t>Комплект KITZMIXCOL632NO210 д/душа термост., со смес. KITXO1135NO210 и гиг.душем XO2000NO, Paffoni+PLUMBERIA SELECTION черный мат.</t>
  </si>
  <si>
    <t>KITMIXCOL632NO53</t>
  </si>
  <si>
    <t>Комплект KITMIXCOL632NO53 термост., д/душа, со смес. XO0053NO, Paffoni+PLUMBERIA SELECTION черный мат.</t>
  </si>
  <si>
    <t>KITMIXCOL632NO210</t>
  </si>
  <si>
    <t>Комплект KITMIXCOL632NO210  д/душа термост., со смес. KITXO1135NO210, Paffoni+PLUMBERIA SELECTION черный мат.</t>
  </si>
  <si>
    <t>KITZMIXCOL632</t>
  </si>
  <si>
    <t>KITMIXLIQXOT19NO60</t>
  </si>
  <si>
    <t>XOT5050NO</t>
  </si>
  <si>
    <t>XOT5050NO Смеситель термостат встраиваемый для душа 3 вых. в к-те со встраив.частью, накл. Овальная из нерж.стали, черный матовый, Plumberia Selection</t>
  </si>
  <si>
    <t>KITMIXLIQXOT19NO60KING</t>
  </si>
  <si>
    <t>KITMIXLIQXOT19NO260</t>
  </si>
  <si>
    <t>KITMIXLIQXOT19NO260KING</t>
  </si>
  <si>
    <t>Комплект KITZMIXCOL632NO термост., д/душа, с гиг.душем XO2000NO, Paffoni+PLUMBERIA SELECTION черный мат.</t>
  </si>
  <si>
    <t>Комплект KITMIXLIQXOT19NO60 д/ванны с изливом 210мм, смес. XOT5050NO термост. на 3 вых, душ 250мм, Paffoni+PLUMBERIA SELECTION черный мат.</t>
  </si>
  <si>
    <t>Комплект KITMIXLIQXOT19NO60KING д/ванны с изливом 210мм, смес. XOT5050NO термост. на 3 вых, душ 300мм, Paffoni+PLUMBERIA SELECTION черный мат.</t>
  </si>
  <si>
    <t>Комплект KITMIXLIQXOT19NO260 д/ванны с изливом 250мм, смес. XOT5050NO термост. на 3 вых, душ 250мм, Paffoni+PLUMBERIA SELECTION черный мат.</t>
  </si>
  <si>
    <t>Комплект KITMIXLIQXOT19NO260KING д/ванны с изливом 250мм, смес. XOT5050NO термост. на 3 вых, душ 300мм, Paffoni+PLUMBERIA SELECTION черный мат.</t>
  </si>
  <si>
    <t>KITMIXLIGXO01BO</t>
  </si>
  <si>
    <t>Комплект KITMIXLIGXO01BO д/душа , со смес. KITXO1135BO на 1 вых, душ 250мм, Paffoni+PLUMBERIA SELECTION белый мат.</t>
  </si>
  <si>
    <t>ZSOF034BO</t>
  </si>
  <si>
    <t>ZSOF034BO Настенное крепление верх. Душа LUSSO 400мм, белый матовый, Paffoni</t>
  </si>
  <si>
    <t>ZSOF074BO</t>
  </si>
  <si>
    <t>ZSOF074BO Верхний душ d.225 мод. MASTER, антикальций, белый матовый, Paffoni</t>
  </si>
  <si>
    <t>KITXO1135BO</t>
  </si>
  <si>
    <t>KITXO1135BO Комплект встраиваемого смесителя для душа,1выход, накладка d.70мм,внутренняя часть INT1135 в к-те, бел.матов. IXO, Plumberia Selection</t>
  </si>
  <si>
    <t>KITMIXLIGXO01BO210</t>
  </si>
  <si>
    <t>Комплект KITMIXLIGXO01BO210  со встраив. смес. д/раковины KITXO1135BO210, смес. д/душа KITXO1135BO на 1 выход, душ 250мм, Paffoni+PLUMBERIA SELECTION белый мат.</t>
  </si>
  <si>
    <t>KITXO1135BO210</t>
  </si>
  <si>
    <t>KITXO1135BO210 Комплект встраиваемого смесителя для раковины, излив 210мм,накладка диам.70мм, внутренняя часть INT1135 в к-те, белый матовый IXO, Plumberia Selection</t>
  </si>
  <si>
    <t>KITMIXLIGXO01BO53</t>
  </si>
  <si>
    <t>Комплект KITMIXLIGXO01BO53  со смес. д/раковины XO0053BO, смес. д/душа KITXO1135BO на 1 вых, душ 250мм, Paffoni+PLUMBERIA SELECTION белый мат.</t>
  </si>
  <si>
    <t>XO0053BO</t>
  </si>
  <si>
    <t>XO0053BO Смеситель для раковины без д/к, белый матовый IXO, Plumberia Selection</t>
  </si>
  <si>
    <t>KITMIXLIGXO01BOKING</t>
  </si>
  <si>
    <t>Комплект KITMIXLIGXO01BOKING д/душа , со смес. KITXO1135BO на 1 вых, душ 300мм, Paffoni+PLUMBERIA SELECTION белый мат.</t>
  </si>
  <si>
    <t>SAT3178BO</t>
  </si>
  <si>
    <t>SAT3178BO Верх. душ d.300 из нерж.стали,встроенный клапан безопасности, поворот.крепление, антикальций, 2мм, бел.матов., Plumberia Selection</t>
  </si>
  <si>
    <t>KITMIXLIGXO15BO</t>
  </si>
  <si>
    <t>Комплект KITMIXLIGXO15BO  д/душа со смес. KIT1001BO на 2 вых, душ 250мм, Paffoni+PLUMBERIA SELECTION белый мат.</t>
  </si>
  <si>
    <t>KIT1001BO</t>
  </si>
  <si>
    <t>KIT1001BO Комплект встраиваемого смесителя для душа с внутр.частью,2выход, накладка 100х150мм,девиатор кнопочн., бел.матов. IXO, Plumberia Selection</t>
  </si>
  <si>
    <t>ZDUP094BO</t>
  </si>
  <si>
    <t>ZDUP094BO Набор для душа, Белый матовый TONDO, Paffoni</t>
  </si>
  <si>
    <t>KITMIXLIGXO15BO210</t>
  </si>
  <si>
    <t>Комплект KITMIXLIGXO15BO210  со встраив. смес. д/раковины LIG006BO70, смес. д/душа KIT1001BO на 2 вых, душ 250мм, Paffoni+PLUMBERIA SELECTION белый мат.</t>
  </si>
  <si>
    <t>LIG006BO70</t>
  </si>
  <si>
    <t>LIG006BO70 Смеситель для раковины встраиваемый, белый матовый LIGHT, Paffoni</t>
  </si>
  <si>
    <t>KITMIXLIGXO15BO53</t>
  </si>
  <si>
    <t>Комплект KITMIXLIGXO15BO53 со смес. д/раковины XO0053BO, смес. д/душа KIT1001BO на 2 вых, душ 250мм, Paffoni+PLUMBERIA SELECTION белый мат.</t>
  </si>
  <si>
    <t>KITMIXLIGXO15BOKING</t>
  </si>
  <si>
    <t>Комплект KITMIXLIGXO15BOKING д/душа со смес. KIT1001BO на 2 вых, душ 300мм, Paffoni+PLUMBERIA SELECTION белый мат.</t>
  </si>
  <si>
    <t>KITMIXLIGXO18BO</t>
  </si>
  <si>
    <t>Комплект KITMIXLIGXO18BO д/душа со смесителем KIT1901BO на 2 вых, душ 250мм, Paffoni+PLUMBERIA SELECTION белый мат.</t>
  </si>
  <si>
    <t>KIT1901BO</t>
  </si>
  <si>
    <t>KIT1901BO Комплект встраив. смесителя д. душа с внутр.частью INT9036 на 2-3выхода, накладка d.170mm нерж.сталь, мех.девиатор, бел.матов. IXO, Plumberia Selection</t>
  </si>
  <si>
    <t>KITMIXLIGXO18BO210</t>
  </si>
  <si>
    <t>Комплект KITMIXLIGXO18BO210 со встраив. cмес. д/раковины KITXO1135BO210, смес. д/душа KIT1901BO на 2-3 вых, душ 250мм, Paffoni+PLUMBERIA SELECTION белый мат.</t>
  </si>
  <si>
    <t>KITMIXLIGXO18BO53</t>
  </si>
  <si>
    <t>Комплект KITMIXLIGXO18BO53 со смес. д/раковины XO0053BO, смес. д/душа KIT1901BO на 2 вых, душ 250мм, Paffoni+PLUMBERIA SELECTION белый мат.</t>
  </si>
  <si>
    <t>KITMIXLIGXO18BOKING</t>
  </si>
  <si>
    <t>Комплект KITMIXLIGXO18BOKING д/душа со смесителем KIT1901BO на 2 вых, душ 300мм, Paffoni+PLUMBERIA SELECTION белый мат.</t>
  </si>
  <si>
    <t>KITMIXLIGXO19BO60</t>
  </si>
  <si>
    <t>Комплект KITMIXLIGXO19BO60 д/ванны с изливом 210мм, смеситель KIT1901BO на 3 вых, душ 250мм, Paffoni+PLUMBERIA SELECTION белый мат.</t>
  </si>
  <si>
    <t>SPT0060BO</t>
  </si>
  <si>
    <t>SPT0060BO Излив д.ванны встраив. D.24, 210 мм, подкл. 1/2' с латунной накл. D.70, белый матовый IXO, Plumberia Selection</t>
  </si>
  <si>
    <t>KITMIXLIGXO19BO260</t>
  </si>
  <si>
    <t>Комплект KITMIXLIGXO19BO260 д/ванны с изливом 250мм, смеситель KIT1901BO на 3 вых, душ 250мм, Paffoni+PLUMBERIA SELECTION белый мат.</t>
  </si>
  <si>
    <t>SPT0260BO</t>
  </si>
  <si>
    <t>SPT0260BO Излив д.ванны встраив. d.24, 250 мм, подкл. 1/2' с латунной накл. d.70, белый матовый IXO, Plumberia Selection</t>
  </si>
  <si>
    <t>KITMIXLIQXOT18BO</t>
  </si>
  <si>
    <t>Комплект KITMIXLIQXOT18BO д/душа термост., со смес. XOT5040BO на 2 выхода, душ 250мм, Paffoni+PLUMBERIA SELECTION белый мат.</t>
  </si>
  <si>
    <t>XOT5040BO</t>
  </si>
  <si>
    <t>XOT5040BO Смеситель термостат встраиваемый для душа 2 выход в к-те со встраив.частью, накл.овальная из нерж.стали, белый матов., Plumberia Selection</t>
  </si>
  <si>
    <t>KITMIXLIQXOT18BO210</t>
  </si>
  <si>
    <t>Комплект KITMIXLIQXOT18BO210 со встраив. cмес. д/раковины KITXO1135BO210, смес. д/душа XOT5040BO термост. на 2 вых, душ 250мм, Paffoni+PLUMBERIA SELECTION белый мат.</t>
  </si>
  <si>
    <t>KITMIXLIQXOT18BO53</t>
  </si>
  <si>
    <t>Комплект KITMIXLIQXOT18BO53 со смес. д/раковины XO0053BO, смес. д/душа XOT5040BO термост. на 2 вых, душ 250мм, Paffoni+PLUMBERIA SELECTION белый мат.</t>
  </si>
  <si>
    <t>KITMIXLIQXOT18BOKING</t>
  </si>
  <si>
    <t>Комплект KITMIXLIQXOT18BOKING д/душа термост., со смес. XOT5040BO на 2 выхода, душ 300мм, Paffoni+PLUMBERIA SELECTION белый мат.</t>
  </si>
  <si>
    <t>KITZMIXCOL6302BO71</t>
  </si>
  <si>
    <t>Комплект KITZMIXCOL6302BO71  д/душа термост., со смес.д/раковины LIG071BO и гиг.душем ZDUP110BO, Paffoni+PLUMBERIA SELECTION белый мат.</t>
  </si>
  <si>
    <t>XO6302BO</t>
  </si>
  <si>
    <t>XO6302BO Душевая колонна телескоп. терм., поворотная, верх.душ из нерж.стали 250мм,руч.душ 1 режим., шланг 150мм,бел.матов. IXO, Plumberia Selection</t>
  </si>
  <si>
    <t>ZDUP110BO</t>
  </si>
  <si>
    <t>ZDUP110BO Set гигиен. Душа TWEET ROUND MIX белый матовый, Paffoni</t>
  </si>
  <si>
    <t>LIG071BO</t>
  </si>
  <si>
    <t>LIG071BO Light Смеситель для раковины без д/к, белый матовый, Paffoni</t>
  </si>
  <si>
    <t>KITZMIXCOL6302BO006</t>
  </si>
  <si>
    <t>Комплект KITZMIXCOL6302BO006  д/душа термост., со смес. LIG006BO70 и гиг.душем ZDUP110BO, Paffoni+PLUMBERIA SELECTION белый мат.</t>
  </si>
  <si>
    <t>KITMIXCOL6302BO006</t>
  </si>
  <si>
    <t>Комплект KITMIXCOL6302BO006  д/душа термост., со смес. LIG006BO70, Paffoni+PLUMBERIA SELECTION белый мат.</t>
  </si>
  <si>
    <t>KITMIXCOL6302BO71</t>
  </si>
  <si>
    <t>Комплект KITMIXCOL6302BO71 термост.,  д/душа, со смес. LIG071BO, Paffoni+PLUMBERIA SELECTION белый мат.</t>
  </si>
  <si>
    <t>KITZMIXCOL6302BO110</t>
  </si>
  <si>
    <t>Комплект KITZMIXCOL6302BO110 термост., д/душа, с гиг.душем ZDUP110BO, Paffoni+PLUMBERIA SELECTION белый мат.</t>
  </si>
  <si>
    <t>KITMIXLIQXOT19BO60</t>
  </si>
  <si>
    <t>Комплект KITMIXLIQXOT19BO60  д/ванны с изливом 210мм, смес. XOT5050BO термост. на 3 вых, душ 250мм, Paffoni+PLUMBERIA SELECTION белый мат.</t>
  </si>
  <si>
    <t>XOT5050BO</t>
  </si>
  <si>
    <t>XOT5050BO Смеситель термостат встраиваемый для душа 3 вых. в к-те со встраив.частью, накл.овальная из нерж.стали, белый матов., Plumberia Selection</t>
  </si>
  <si>
    <t>KITZMIXLIQXOT19BO60</t>
  </si>
  <si>
    <t>Комплект KITZMIXLIQXOT19BO60 с гигиен.душем, д/ванны с изливом 210мм, смеситель XOT5050BO термост. на 3 вых, душ 250мм, Paffoni+PLUMBERIA SELECTION белый мат.</t>
  </si>
  <si>
    <t>KITMIXLIQXOT19BO60KING</t>
  </si>
  <si>
    <t>Комплект KITMIXLIQXOT19BO60KING  д/ванны с изливом 210мм, смес. XOT5050BO термост. на 3 вых, душ 300мм, Paffoni+PLUMBERIA SELECTION белый мат.</t>
  </si>
  <si>
    <t>KITMIXLIQXOT19BO260</t>
  </si>
  <si>
    <t>Комплект KITMIXLIQXOT19BO260 д/ванны с изливом 250мм, смес. XOT5050BO термост. на 3 вых, душ 250мм, Paffoni+PLUMBERIA SELECTION белый мат.</t>
  </si>
  <si>
    <t>KITZMIXLIQXOT19BO260</t>
  </si>
  <si>
    <t>Комплект KITZMIXLIQXOT19BO260 с гигиен.душем, д/ванны с изливом 250мм, смес. XOT5050BO термост. на 3 вых, душ 250мм, Paffoni+PLUMBERIA SELECTION белый мат.</t>
  </si>
  <si>
    <t>KITMIXLIQXOT19BO260KING</t>
  </si>
  <si>
    <t>Комплект KITMIXLIQXOT19BO260KING д/ванны с изливом 250мм, смес. XOT5050BO термост. на 3 вых, душ 300мм, Paffoni+PLUMBERIA SELECTION белый мат.</t>
  </si>
  <si>
    <t>%</t>
  </si>
  <si>
    <t>KITMIXELTG15CR</t>
  </si>
  <si>
    <t>Комплект KITMIXELTG15CR  д/душа со смес. KITTG1001CR на 2 вых, душ 250x250мм, Paffoni+PLUMBERIA SELECTION хром</t>
  </si>
  <si>
    <t>KITTG1001CR</t>
  </si>
  <si>
    <t>KITTG1001CR Комплект встраиваемого смесителя для душа с внутр.частью,2выход, накладка прямоуг.из нерж.стали 100х150мм,девиатор кнопочн., хром TAG, Plumberia Selection</t>
  </si>
  <si>
    <t>ZDUP095CR</t>
  </si>
  <si>
    <t>ZDUP095CR Набор ручного душа с водорозеткой, хром, Paffoni</t>
  </si>
  <si>
    <t>ZSOF063CR</t>
  </si>
  <si>
    <t>ZSOF063CR Настен. Крепление верх. душа mm.400 QUADRO, Paffoni латунь</t>
  </si>
  <si>
    <t>ZSOF075CR</t>
  </si>
  <si>
    <t>ZSOF075CR Верхний душ 200x200 8мм SYNCRO, антикальций хром, Paffoni</t>
  </si>
  <si>
    <t>KITMIXELTG18CR</t>
  </si>
  <si>
    <t>Комплект KITMIXELTG18CR д/душа со смес. KITTG1901CR на 2 вых, душ 250x250мм, Paffoni+PLUMBERIA SELECTION хром</t>
  </si>
  <si>
    <t>KITTG1901CR</t>
  </si>
  <si>
    <t>KITTG1901CR Комплект встраив. смесителя д. душа с внутр.частью INT9036 на 2-3выхода, накладка 100X150mm нерж.сталь, мех.девиатор, хром TAG, Plumberia Selection</t>
  </si>
  <si>
    <t>KITMIXELTG15CR53</t>
  </si>
  <si>
    <t>Комплект KITMIXELTG15CR53 д/душа, со смес.д/раковины TG0053CR, со смес. KITTG1001CR на 2 вых, душ 250x250мм, Paffoni+PLUMBERIA SELECTION хром</t>
  </si>
  <si>
    <t>TG0053CR</t>
  </si>
  <si>
    <t>TG0053CR Смеситель для раковины без д/к, хром TAG, Plumberia Selection</t>
  </si>
  <si>
    <t>KITMIXELTG15CR220</t>
  </si>
  <si>
    <t>Комплект KITMIXELTG15CR220 д/душа, со встраив. смес.д/раковины KITTG1135CR220, со смес. KITTG1001CR на 2 вых, душ 250x250мм, Paffoni+PLUMBERIA SELECTION хром</t>
  </si>
  <si>
    <t>KITTG1135CR220</t>
  </si>
  <si>
    <t>KITTG1135CR220 Комплект встраиваемого смесителя для раковины, излив 220мм,накладка 70X70мм, внутренняя часть INT1135 в к-те, хром TAG, Plumberia Selection</t>
  </si>
  <si>
    <t>KITMIXLEQTGT18QCR</t>
  </si>
  <si>
    <t>Комплект KITMIXLEQTGT18QCR д/душа термост., со смес. XOT5020CR на 2 выхода, душ 250x250мм, Paffoni+PLUMBERIA SELECTION хром</t>
  </si>
  <si>
    <t>KITMIXLEQTGT18QCR53</t>
  </si>
  <si>
    <t>Комплект KITMIXLEQTGT18QCR53 со смес. д/раковины TG0053CR, смес. д/душа XOT5020CR термост. на 2 вых, душ 250x250мм, Paffoni+PLUMBERIA SELECTION хром</t>
  </si>
  <si>
    <t>KITMIXLEQTGT18QCR220</t>
  </si>
  <si>
    <t>Комплект KITMIXLEQTGT18QCR220 со встраив. cмес. д/раковины KITTG1135CR220, смес. д/душа XOT5020CR термост. на 2 вых, душ 250x250мм, Paffoni+PLUMBERIA SELECTION хром</t>
  </si>
  <si>
    <t>KITZMIXELTG15CR</t>
  </si>
  <si>
    <t>Комплект KITZMIXELTG15CR с гигиен.душем,  д/душа со смес. KITTG1001CR на 2 вых, душ 250x250мм, Paffoni+PLUMBERIA SELECTION хром</t>
  </si>
  <si>
    <t>TG2000CR</t>
  </si>
  <si>
    <t>TG2000CR Комплект гигиен. душа TAG со смесителем,душ и держатель из металла, шланг PVC 1250мм, хром TAG, Plumberia Selection</t>
  </si>
  <si>
    <t>KITZMIXELTG18CR</t>
  </si>
  <si>
    <t>Комплект KITZMIXELTG18CR с гигиен. душем, со смес. KITTG1901CR на 2 вых, душ 250x250мм, Paffoni+PLUMBERIA SELECTION хром</t>
  </si>
  <si>
    <t>KITZMIXLEQTGT</t>
  </si>
  <si>
    <t>Комплект KITZMIXLEQTGT с гигиен.душем, д/душа термост., со смес. XOT5020CR на 2 выхода, душ 250x250мм, Paffoni+PLUMBERIA SELECTION хром</t>
  </si>
  <si>
    <t>KITMIXRINTG15CR</t>
  </si>
  <si>
    <t>Комплект KITMIXRINTG15CR д/душа со смес. KITTG1001CR на 2 вых, душ 250x250мм, Paffoni+PLUMBERIA SELECTION хром</t>
  </si>
  <si>
    <t>KITMIXRINTG15CR53</t>
  </si>
  <si>
    <t>Комплект KITMIXRINTG15CR53  д/душа, со смес.д/раковины TG0053CR, со смес. KITTG1001CR на 2 вых, душ 250x250мм, Paffoni+PLUMBERIA SELECTION хром</t>
  </si>
  <si>
    <t>KITMIXRINTG15CR220</t>
  </si>
  <si>
    <t>Комплект KITMIXRINTG15CR220 д/душа, со встраив. смес.д/раковины KITTG1135CR220, со смес. KITTG1001CR на 2 вых, душ 250x250мм, Paffoni+PLUMBERIA SELECTION хром</t>
  </si>
  <si>
    <t>KITMIXRINTG18CR</t>
  </si>
  <si>
    <t>Комплект KITMIXRINTG18CR д/душа со смес. KITTG1901CR на 2 вых, душ 250x250мм, Paffoni+PLUMBERIA SELECTION хром</t>
  </si>
  <si>
    <t>KITMIXRINTG18CR53</t>
  </si>
  <si>
    <t>Комплект KITMIXRINTG18CR53 со смес. д/раковины TG0053CR, смес. д/душа KITTG1901CR на 2 вых, душ 250x250мм, Paffoni+PLUMBERIA SELECTION хром</t>
  </si>
  <si>
    <t>KITMIXRINTG18CR220</t>
  </si>
  <si>
    <t>Комплект KITMIXRINTG18CR220 со встраив. смес. д/раковины KITTG1135CR220, смес. д/душа KITTG1901CR на 2 вых, душ 250x250мм, Paffoni+PLUMBERIA SELECTION хром</t>
  </si>
  <si>
    <t>KITZMIXRINTG15CR</t>
  </si>
  <si>
    <t>Комплект KITZMIXRINTG15CR с гигиен.душем,  д/душа со смес. KITTG1001CR на 2 вых, душ 250x250мм, Paffoni+PLUMBERIA SELECTION хром</t>
  </si>
  <si>
    <t>KITZMIXRINTG18CR</t>
  </si>
  <si>
    <t>Комплект KITZMIXRINTG18CR с гигиен. душем, со смес. KITTG1901CR на 2 вых, душ 250x250мм, Paffoni+PLUMBERIA SELECTION хром</t>
  </si>
  <si>
    <t>XOT5020NO</t>
  </si>
  <si>
    <t>KITMIXLIQXOT18QNO</t>
  </si>
  <si>
    <t>XOT5020NO Смеситель термостат встраиваемый для душа 2 выход в к-те со встраив.частью, накл. из нерж.стали, черный матовый, Plumberia Selection</t>
  </si>
  <si>
    <t>KITMIXLIQXOT18QNO210</t>
  </si>
  <si>
    <t>Комплект KITMIXLIQXOT18QNO210 со встраив. cмес. д/раковины KITXO1135NO210, смес. д/душа XOT5020NO термост. на 2 вых, душ 250мм, Paffoni+PLUMBERIA SELECTION черный мат.</t>
  </si>
  <si>
    <t>Комплект KITMIXLIQXOT18NO210 со встраив. cмес. д/раковины KITXO1135NO210, смес. д/душа XOT5040NO термост. на 2 вых, душ 250мм, Paffoni+PLUMBERIA SELECTION черный мат.</t>
  </si>
  <si>
    <t>Комплект KITMIXLIQXOT18QNO д/душа термост., со смес. XOT5020NO на 2 выхода, душ 250мм, Paffoni+PLUMBERIA SELECTION черный мат.</t>
  </si>
  <si>
    <t>KITMIXLIQXOT18QNOKING</t>
  </si>
  <si>
    <t>KITMIXLIQXOT18QNO53</t>
  </si>
  <si>
    <t>Комплект KITMIXLIQXOT18QNO53 со cмес. д/раковины XO0053NO, смес. д/душа XOT5020NO термост. на 2 вых, душ 250мм, Paffoni+PLUMBERIA SELECTION черный мат.</t>
  </si>
  <si>
    <t>XOT5020BO</t>
  </si>
  <si>
    <t>XOT5020BO Смеситель термостат встраиваемый для душа 2 выход в к-те со встраив.частью, накл. из нерж.стали, белый матов., Plumberia Selection</t>
  </si>
  <si>
    <t>KITMIXLIQXOT18QBO</t>
  </si>
  <si>
    <t>Комплект KITMIXLIQXOT18QBO д/душа термост., со смес. XOT5020BO на 2 выхода, душ 250мм, Paffoni+PLUMBERIA SELECTION белый мат.</t>
  </si>
  <si>
    <t>KITMIXLIQXOT18QBO210</t>
  </si>
  <si>
    <t>Комплект KITMIXLIQXOT18QBO210 со встраив. cмес. д/раковины KITXO1135BO210, смес. д/душа XOT5020BO термост. на 2 вых, душ 250мм, Paffoni+PLUMBERIA SELECTION белый мат.</t>
  </si>
  <si>
    <t>KITMIXLIQXOT18QBO53</t>
  </si>
  <si>
    <t>KITMIXLIQXOT18QBOKING</t>
  </si>
  <si>
    <t>KITMIXLIQXOT19QBO60</t>
  </si>
  <si>
    <t>Комплект KITMIXLIQXOT18QBOKING д/душа термост., со смес. XOT5020BO на 2 выхода, душ 300мм, Paffoni+PLUMBERIA SELECTION белый мат.</t>
  </si>
  <si>
    <t>Комплект KITMIXLIQXOT18QBO53 со смес. д/раковины XO0053BO, смес. д/душа XOT5020BO термост. на 2 вых, душ 250мм, Paffoni+PLUMBERIA SELECTION белый мат.</t>
  </si>
  <si>
    <t>KITZMIXLIQXOT19QBO60</t>
  </si>
  <si>
    <t>KITMIXLIQXOT19QBO60KING</t>
  </si>
  <si>
    <t>Комплект KITMIXLIQXOT19QBO60KING д/ванны с изливом 210мм, смес. XOT5050BO термост. на 3 вых, душ 300мм, Paffoni+PLUMBERIA SELECTION белый мат.</t>
  </si>
  <si>
    <t>XOT5030BO</t>
  </si>
  <si>
    <t>Комплект KITMIXLIQXOT19QBO60 д/ванны с изливом 210мм, смес. XOT5030BO термост. на 3 вых, душ 250мм, Paffoni+PLUMBERIA SELECTION белый мат.</t>
  </si>
  <si>
    <t>XOT5030BO Смеситель термостат встраиваемый для душа 3 вых. в к-те со встраив.частью, накл. из нерж.стали, белый матов., Plumberia Selection</t>
  </si>
  <si>
    <t>Комплект KITZMIXLIQXOT19QBO60 с гигиен.душем, д/ванны с изливом 210мм, смеситель XOT5030BO термост. на 3 вых, душ 250мм, Paffoni+PLUMBERIA SELECTION белый мат.</t>
  </si>
  <si>
    <t>KITMIXLIQXOT19QBO260</t>
  </si>
  <si>
    <t>Комплект KITMIXLIQXOT19QBO260 д/ванны с изливом 250мм, смес. XOT5050BO термост. на 3 вых, душ 250мм, Paffoni+PLUMBERIA SELECTION белый мат.</t>
  </si>
  <si>
    <t>KITMIXLIQXOT19QBO260KING</t>
  </si>
  <si>
    <t>Комплект KITMIXLIQXOT19QBO260KING д/ванны с изливом 250мм, смес. XOT5030BO термост. на 3 вых, душ 300мм, Paffoni+PLUMBERIA SELECTION белый мат.</t>
  </si>
  <si>
    <t>KITZMIXLIQXOT19QBO260</t>
  </si>
  <si>
    <t>Комплект KITZMIXLIQXOT19QBO260 с гигиен.душем, д/ванны с изливом 250мм, смес. XOT5050BO термост. на 3 вых, душ 250мм, Paffoni+PLUMBERIA SELECTION белый мат.</t>
  </si>
  <si>
    <t>KITMIXELTG15NO</t>
  </si>
  <si>
    <t>Комплект KITMIXELTG15NO д/душа со смес. KITTG1001NO на 2 вых, душ 250x250мм, Paffoni+PLUMBERIA SELECTION черн.матов.</t>
  </si>
  <si>
    <t>KITTG1001NO</t>
  </si>
  <si>
    <t>KITTG1001NO Комплект встраиваемого смесителя для душа с внутр.частью,2выход, накладка прямоуг.из нерж.стали 100х150мм,девиатор кнопочн., черн.матов. TAG,Plumberia Selection</t>
  </si>
  <si>
    <t>HST3108NO</t>
  </si>
  <si>
    <t>HST3108NO Комплект руч.душа, водорозетка с запорным клапан. и держателем, душ квадр. латунь 1 режим антикальц., шланг PVC 1500мм,черн.матов., Plumberia Selection</t>
  </si>
  <si>
    <t>ZSOF063NO</t>
  </si>
  <si>
    <t>ZSOF063NO Настен. Крепление верх. душа mm.400 QUADRO латунь, черный матовый, Paffoni</t>
  </si>
  <si>
    <t>ZSOF075NO</t>
  </si>
  <si>
    <t>ZSOF075NO Верхний душ 200x200 8мм SYNCRO, антикальций черный матовый, Paffoni</t>
  </si>
  <si>
    <t>KITMIXELTG18NO</t>
  </si>
  <si>
    <t>Комплект KITMIXELTG18NO д/душа со смес. KITTG1901NO на 2 вых, душ 250x250мм, Paffoni+PLUMBERIA SELECTION черн.матов.</t>
  </si>
  <si>
    <t>KITTG1901NO</t>
  </si>
  <si>
    <t>KITTG1901NO Комплект встраив. смесителя д. душа с внутр.частью INT9036 на 2-3выхода, накладка 100X150mm нерж.сталь, мех.девиатор, черн.матов. TAG, Plu</t>
  </si>
  <si>
    <t>KITMIXELTG15NO53</t>
  </si>
  <si>
    <t>Комплект KITMIXELTG15NO53 д/душа, со смес.д/раковины TG0053NO, со смес. KITTG1001NO на 2 вых, душ 250x250мм, Paffoni+PLUMBERIA SELECTION черн.матов.</t>
  </si>
  <si>
    <t>TG0053NO</t>
  </si>
  <si>
    <t>TG0053NO Смеситель для раковины без д/к, черный матовый TAG, Plumberia Selection</t>
  </si>
  <si>
    <t>KITMIXELTG18NO53</t>
  </si>
  <si>
    <t>Комплект KITMIXELTG18NO53 со смес. д/раковины TG0053NO, смес. д/душа KITTG1901NO на 2 вых, душ 250x250мм, Paffoni+PLUMBERIA SELECTION черн.матов.</t>
  </si>
  <si>
    <t>KITMIXELTG15NO220</t>
  </si>
  <si>
    <t>Комплект KITMIXELTG15NO220 д/душа, со встраив. смес. д/раковины KITTG1135NO220, со смес. KITTG1001NO на 2 вых, душ 250x250мм, Paffoni+PLUMBERIA SELECTION черн.матов.</t>
  </si>
  <si>
    <t>KITTG1135NO220</t>
  </si>
  <si>
    <t>KITTG1135NO220 Комплект встраиваемого смесителя для раковины, излив 220мм,накладка 70X70мм, внутренняя часть INT1135 в к-те, черн.матов. TAG, Plumberia Selection</t>
  </si>
  <si>
    <t>KITMIXELTG18NO220</t>
  </si>
  <si>
    <t>Комплект KITMIXELTG18NO220 со встраив. смес. д/раковины KITTG1135NO220, смес. д/душа KITTG1901NO на 2 вых, душ 250x250мм, Paffoni+PLUMBERIA SELECTION черн.матов.</t>
  </si>
  <si>
    <t>KITMIXLEQTGT18QNO</t>
  </si>
  <si>
    <t>Комплект KITTGT18QNO д/душа термост., со смес. XOT5020NO на 2 выхода, душ 250x250мм, Paffoni+PLUMBERIA SELECTION черн.матов.</t>
  </si>
  <si>
    <t>KITMIXLEQTGT18QNO53</t>
  </si>
  <si>
    <t>Комплект KITMIXLEQTGT18QNO53 со смес. д/раковины TG0053NO, смес. д/душа XOT5020NO термост. на 2 вых, душ 250x250мм, Paffoni+PLUMBERIA SELECTION черн.матов.</t>
  </si>
  <si>
    <t>KITMIXLEQTGT18QNO220</t>
  </si>
  <si>
    <t>Комплект KITMIXLEQTGT18QNO220 со встраив. cмес. д/раковины KITTG1135NO220, смес. д/душа XOT5020NO термост. на 2 вых, душ 250x250мм, Paffoni+PLUMBERIA SELECTION черн.матов.</t>
  </si>
  <si>
    <t>KITZMIXELTG15NO</t>
  </si>
  <si>
    <t>Комплект KITZMIXELTG15NO с гигиен.душем,  д/душа со смес. KITTG1001NO на 2 вых, душ 250x250мм, Paffoni+PLUMBERIA SELECTION черн.матов.</t>
  </si>
  <si>
    <t>TG2000NO</t>
  </si>
  <si>
    <t>TG2000NO Комплект гигиен. душа TAG со смесителем,душ и держатель из металла, шланг PVC 1250мм, черный матовый TAG, Plumberia Selection</t>
  </si>
  <si>
    <t>KITZMIXELTG18NO</t>
  </si>
  <si>
    <t>Комплект KITZMIXELTG18NO с гигиен. душем, со смес. KITTG1901NO на 2 вых, душ 250x250мм, Paffoni+PLUMBERIA SELECTION черн.матов.</t>
  </si>
  <si>
    <t>KITZMIXLEQTGT18QNO</t>
  </si>
  <si>
    <t>Комплект KITZMIXLEQTGT18QNO с гигиен.душем, д/душа термост., со смес. XOT5020NO на 2 выхода, душ 250x250мм, Paffoni+PLUMBERIA SELECTION черн.матов.</t>
  </si>
  <si>
    <t>KITMIXRINTG15NO</t>
  </si>
  <si>
    <t>Комплект KITMIXRINTG15NO д/душа со смес. KITTG1001NO на 2 вых, душ 250x250мм, Paffoni+PLUMBERIA SELECTION черн.матов.</t>
  </si>
  <si>
    <t>KITMIXRINTG15NO53</t>
  </si>
  <si>
    <t>Комплект KITMIXRINTG15NO53 д/душа, со смес.д/раковины TG0053NO, со смес. KITTG1001NO на 2 вых, душ 250x250мм, Paffoni+PLUMBERIA SELECTION черн.матов.</t>
  </si>
  <si>
    <t>KITMIXRINTG15NO220</t>
  </si>
  <si>
    <t>Комплект KITMIXRINTG15NO220 д/душа, со встраив. смес.д/раковины KITTG1135NO220, со смес. KITTG1001NO на 2 вых, душ 250x250мм, Paffoni+PLUMBERIA SELECTION черн.матов.</t>
  </si>
  <si>
    <t>KITMIXRINTG18NO</t>
  </si>
  <si>
    <t>Комплект KITMIXRINTG18NO д/душа со смес. KITTG1901NO на 2 вых, душ 250x250мм, Paffoni+PLUMBERIA SELECTION черн.матов.</t>
  </si>
  <si>
    <t>KITMIXRINTG18NO53</t>
  </si>
  <si>
    <t>Комплект KITMIXRINTG18NO53 со смес. д/раковины TG0053NO, смес. д/душа KITTG1901NO на 2 вых, душ 250x250мм, Paffoni+PLUMBERIA SELECTION черн.матов.</t>
  </si>
  <si>
    <t>KITMIXRINTG18NO220</t>
  </si>
  <si>
    <t>Комплект KITMIXRINTG18NO220 со встраив. смес. д/раковины KITTG1135NO220, смес. д/душа KITTG1901NO на 2 вых, душ 250x250мм, Paffoni+PLUMBERIA SELECTION черн.матов.</t>
  </si>
  <si>
    <t>KITZMIXRINTG15NO</t>
  </si>
  <si>
    <t>Комплект KITZMIXRINTG15NO с гигиен.душем,  д/душа со смес. KITTG1001NO на 2 вых, душ 250x250мм, Paffoni+PLUMBERIA SELECTION черн.матов.</t>
  </si>
  <si>
    <t>KITZMIXRINTG18NO</t>
  </si>
  <si>
    <t>Комплект KITZMIXRINTG18NO с гигиен. душем, со смес. KITTG1901NO на 2 вых, душ 250x250мм, Paffoni+PLUMBERIA SELECTION черн.матов.</t>
  </si>
  <si>
    <r>
      <t xml:space="preserve">ВЫГОДА!
</t>
    </r>
    <r>
      <rPr>
        <b/>
        <sz val="8"/>
        <color theme="0"/>
        <rFont val="Arial"/>
        <family val="2"/>
        <charset val="204"/>
      </rPr>
      <t>*относительно аналогичного комплекта бренда Paffoni</t>
    </r>
  </si>
  <si>
    <t>KITLIG011CR</t>
  </si>
  <si>
    <t>KITXO01CR</t>
  </si>
  <si>
    <t>KITLIG011CR006</t>
  </si>
  <si>
    <t>KITXO01CR210</t>
  </si>
  <si>
    <t>KITLIG011CR071</t>
  </si>
  <si>
    <t>KITXO01CR53</t>
  </si>
  <si>
    <t>KITLIG011CRKING</t>
  </si>
  <si>
    <t>KITXO01CRKING</t>
  </si>
  <si>
    <t>KITZLIG011CR006</t>
  </si>
  <si>
    <t>KITZXO01CR210</t>
  </si>
  <si>
    <t>KITZLIG011CR071</t>
  </si>
  <si>
    <t>KITZXO01CR53</t>
  </si>
  <si>
    <t>KITLIG015CR</t>
  </si>
  <si>
    <t>KITXO15CR</t>
  </si>
  <si>
    <t>KITLIG015CR006</t>
  </si>
  <si>
    <t>KITXO15CR210</t>
  </si>
  <si>
    <t>KITLIG015CR071</t>
  </si>
  <si>
    <t>KITXO15CR53</t>
  </si>
  <si>
    <t>KITLIG015CRKING</t>
  </si>
  <si>
    <t>KITXO15CRKING</t>
  </si>
  <si>
    <t>KITZLIG015CR</t>
  </si>
  <si>
    <t>KITZXO15CR</t>
  </si>
  <si>
    <t>KITZLIG015CR006</t>
  </si>
  <si>
    <t>KITZXO15CR210</t>
  </si>
  <si>
    <t>KITZLIG015CR071</t>
  </si>
  <si>
    <t>KITZXO15CR53</t>
  </si>
  <si>
    <t>KITLIG018CR</t>
  </si>
  <si>
    <t>KITXO18CR</t>
  </si>
  <si>
    <t>KITLIG018CR006</t>
  </si>
  <si>
    <t>KITXO18CR210</t>
  </si>
  <si>
    <t>KITLIG018CR071</t>
  </si>
  <si>
    <t>KITXO18CR53</t>
  </si>
  <si>
    <t>KITLIG018CRKING</t>
  </si>
  <si>
    <t>KITXO18CRKING</t>
  </si>
  <si>
    <t>KITZLIG018CR071</t>
  </si>
  <si>
    <t>KITZXO18CR53</t>
  </si>
  <si>
    <t>KITZLIG018CR006</t>
  </si>
  <si>
    <t>KITZXO18CR210</t>
  </si>
  <si>
    <t>KITZLIG018CR</t>
  </si>
  <si>
    <t>KITZXO18CR</t>
  </si>
  <si>
    <t>KITLIG019CR045</t>
  </si>
  <si>
    <t>KITXO19CR60</t>
  </si>
  <si>
    <t>KITLIG019CR046</t>
  </si>
  <si>
    <t>KITXO19CR260</t>
  </si>
  <si>
    <t>KITZLIG019CR139</t>
  </si>
  <si>
    <t>KITZXO19CR60</t>
  </si>
  <si>
    <t>KITLIQ018CR</t>
  </si>
  <si>
    <t>KITXOT18QCR</t>
  </si>
  <si>
    <t>KITLIQ018CR006</t>
  </si>
  <si>
    <t>KITXOT18QCR210</t>
  </si>
  <si>
    <t>KITLIQ018CR071</t>
  </si>
  <si>
    <t>KITXOT18QCR53</t>
  </si>
  <si>
    <t>KITLIQ018CRKING</t>
  </si>
  <si>
    <t>KITXOT18QCRKING</t>
  </si>
  <si>
    <t>KITZLIQ018CR006</t>
  </si>
  <si>
    <t>KITZXOT18QCR210</t>
  </si>
  <si>
    <t>KITZLIQ018CR071</t>
  </si>
  <si>
    <t>KITZXOT18QCR53</t>
  </si>
  <si>
    <t>KITLIQ019CR045</t>
  </si>
  <si>
    <t>KITXOT19QCR60</t>
  </si>
  <si>
    <t>KITLIQ019CR045KING</t>
  </si>
  <si>
    <t>KITXOT19QCR60KING</t>
  </si>
  <si>
    <t>KITLIQ019CR046</t>
  </si>
  <si>
    <t>KITXOT19QCR260</t>
  </si>
  <si>
    <t>KITLIQ019CR046KING</t>
  </si>
  <si>
    <t>KITXOT19QCR260KING</t>
  </si>
  <si>
    <t>Артикул аналог. к-та Paffoni</t>
  </si>
  <si>
    <t>Артикул аналог. к-та Plumberia Selection</t>
  </si>
  <si>
    <t>ЦЕНА РРЦ к-та Paffoni</t>
  </si>
  <si>
    <t>ЦЕНА РРЦ к-та Plumberia Selection</t>
  </si>
  <si>
    <t>KITLIG011NO</t>
  </si>
  <si>
    <t>KITXO01NO</t>
  </si>
  <si>
    <t>KITLIG011NO006</t>
  </si>
  <si>
    <t>KITXO01NO210</t>
  </si>
  <si>
    <t>KITLIG011NO071</t>
  </si>
  <si>
    <t>KITXO01NO53</t>
  </si>
  <si>
    <t>KITLIG011NOKING</t>
  </si>
  <si>
    <t>KITXO01NOKING</t>
  </si>
  <si>
    <t>KITLIG015NO</t>
  </si>
  <si>
    <t>KITXO15NO</t>
  </si>
  <si>
    <t>KITLIG015NO006</t>
  </si>
  <si>
    <t>KITXO15NO210</t>
  </si>
  <si>
    <t>KITLIG015NO071</t>
  </si>
  <si>
    <t>KITXO15NO53</t>
  </si>
  <si>
    <t>KITLIG015NOKING</t>
  </si>
  <si>
    <t>KITXO15NOKING</t>
  </si>
  <si>
    <t>KITLIG018NO</t>
  </si>
  <si>
    <t>KITXO18NO</t>
  </si>
  <si>
    <t>KITLIG018NO006</t>
  </si>
  <si>
    <t>KITXO18NO210</t>
  </si>
  <si>
    <t>KITLIG018NO071</t>
  </si>
  <si>
    <t>KITXO18NO53</t>
  </si>
  <si>
    <t>KITLIG018NOKING</t>
  </si>
  <si>
    <t>KITXO18NOKING</t>
  </si>
  <si>
    <t>KITLIG019NO045</t>
  </si>
  <si>
    <t>KITXO19NO60</t>
  </si>
  <si>
    <t>KITLIG019NO046</t>
  </si>
  <si>
    <t>KITXO19NO260</t>
  </si>
  <si>
    <t>KITLIQ018NO</t>
  </si>
  <si>
    <t>KITXOT18NO</t>
  </si>
  <si>
    <t>KITLIQ018NO006</t>
  </si>
  <si>
    <t>KITXOT18NO210</t>
  </si>
  <si>
    <t>KITLIQ018NO071</t>
  </si>
  <si>
    <t>KITXOT18NO53</t>
  </si>
  <si>
    <t>KITLIQ018NOKING</t>
  </si>
  <si>
    <t>KITXOT18NOKING</t>
  </si>
  <si>
    <t>KITZCOL632NO71</t>
  </si>
  <si>
    <t>KITZXO6302NO53</t>
  </si>
  <si>
    <t>KITZCOL632NO006</t>
  </si>
  <si>
    <t>KITZXO6302NO210</t>
  </si>
  <si>
    <t>KITCOL632NO71</t>
  </si>
  <si>
    <t>KITXO6302NO53</t>
  </si>
  <si>
    <t>KITCOL632NO006</t>
  </si>
  <si>
    <t>KITXO6302NO210</t>
  </si>
  <si>
    <t>KITZCOL632NO110</t>
  </si>
  <si>
    <t>KITZXO6302NO</t>
  </si>
  <si>
    <t>KITLIQ019NO045</t>
  </si>
  <si>
    <t>KITXOT19NO60</t>
  </si>
  <si>
    <t>KITLIQ019NO046</t>
  </si>
  <si>
    <t>KITXOT19NO260</t>
  </si>
  <si>
    <t>KITLIG011BO</t>
  </si>
  <si>
    <t>KITXO01BO</t>
  </si>
  <si>
    <t>KITLIG011BO006</t>
  </si>
  <si>
    <t>KITXO01BO210</t>
  </si>
  <si>
    <t>KITLIG011BO071</t>
  </si>
  <si>
    <t>KITXO01BO53</t>
  </si>
  <si>
    <t>KITLIG011BOKING</t>
  </si>
  <si>
    <t>KITXO01BOKING</t>
  </si>
  <si>
    <t>KITLIG015BO</t>
  </si>
  <si>
    <t>KITXO15BO</t>
  </si>
  <si>
    <t>KITLIG015BO006</t>
  </si>
  <si>
    <t>KITXO15BO210</t>
  </si>
  <si>
    <t>KITLIG015BO071</t>
  </si>
  <si>
    <t>KITXO15BO53</t>
  </si>
  <si>
    <t>KITLIG015BOKING</t>
  </si>
  <si>
    <t>KITXO15BOKING</t>
  </si>
  <si>
    <t>KITLIG018BO</t>
  </si>
  <si>
    <t>KITXO18BO</t>
  </si>
  <si>
    <t>KITLIG018BO006</t>
  </si>
  <si>
    <t>KITXO18BO210</t>
  </si>
  <si>
    <t>KITLIG018BO071</t>
  </si>
  <si>
    <t>KITXO18BO53</t>
  </si>
  <si>
    <t>KITLIG018BOKING</t>
  </si>
  <si>
    <t>KITXO18BOKING</t>
  </si>
  <si>
    <t>KITLIG019BO045</t>
  </si>
  <si>
    <t>KITXO19BO60</t>
  </si>
  <si>
    <t>KITLIG019BO046</t>
  </si>
  <si>
    <t>KITXO19BO260</t>
  </si>
  <si>
    <t>KITLIQ018BO</t>
  </si>
  <si>
    <t>KITXOT18BO</t>
  </si>
  <si>
    <t>KITLIQ018BO006</t>
  </si>
  <si>
    <t>KITXOT18BO210</t>
  </si>
  <si>
    <t>KITLIQ018BO071</t>
  </si>
  <si>
    <t>KITXOT18BO53</t>
  </si>
  <si>
    <t>KITLIQ018BOKING</t>
  </si>
  <si>
    <t>KITXOT18BOKING</t>
  </si>
  <si>
    <t>KITZCOL632BO71</t>
  </si>
  <si>
    <t>KITZXO6302BO53</t>
  </si>
  <si>
    <t>KITZCOL632BO006</t>
  </si>
  <si>
    <t>KITZXO6302BO210</t>
  </si>
  <si>
    <t>KITCOL632BO006</t>
  </si>
  <si>
    <t>KITXO6302BO210</t>
  </si>
  <si>
    <t>KITCOL632BO71</t>
  </si>
  <si>
    <t>KITXO6302BO53</t>
  </si>
  <si>
    <t>KITZCOL636BO110</t>
  </si>
  <si>
    <t>KITZXO6302BO</t>
  </si>
  <si>
    <t>KITLIQ019BO045</t>
  </si>
  <si>
    <t>KITXOT19BO60</t>
  </si>
  <si>
    <t>KITZLIQ019BO045</t>
  </si>
  <si>
    <t>KITZXOT19BO60</t>
  </si>
  <si>
    <t>KITLIQ019BO045KING</t>
  </si>
  <si>
    <t>KITXOT19BO60KING</t>
  </si>
  <si>
    <t>KITLIQ019BO046</t>
  </si>
  <si>
    <t>KITXOT19BO260</t>
  </si>
  <si>
    <t>KITZLIQ019BO046</t>
  </si>
  <si>
    <t>KITZXOT19BO260</t>
  </si>
  <si>
    <t>KITLIQ019BO046KING</t>
  </si>
  <si>
    <t>KITXOT19BO260KING</t>
  </si>
  <si>
    <t>KITEL015CR/M</t>
  </si>
  <si>
    <t>KITTG15CR</t>
  </si>
  <si>
    <t>KITEL018CR/M</t>
  </si>
  <si>
    <t>KITTG18CR</t>
  </si>
  <si>
    <t>KITEL015CR071</t>
  </si>
  <si>
    <t>KITTG15CR53</t>
  </si>
  <si>
    <t>KITEL015CR105</t>
  </si>
  <si>
    <t>KITTG15CR220</t>
  </si>
  <si>
    <t>KITLEQ518CR/M</t>
  </si>
  <si>
    <t>KITTGT18QCR</t>
  </si>
  <si>
    <t>KITLEQ518CR071</t>
  </si>
  <si>
    <t>KITTGT18QCR53</t>
  </si>
  <si>
    <t>KITLEQ518CR105</t>
  </si>
  <si>
    <t>KITTGT18QCR220</t>
  </si>
  <si>
    <t>KITZEL015CR/M</t>
  </si>
  <si>
    <t>KITZTG15CR</t>
  </si>
  <si>
    <t>KITZEL018CR/M</t>
  </si>
  <si>
    <t>KITZTG18CR</t>
  </si>
  <si>
    <t>KITZLEQ518CR/M</t>
  </si>
  <si>
    <t>KITZTGT18QCR</t>
  </si>
  <si>
    <t>KITRIN015CR/M</t>
  </si>
  <si>
    <t>KITRIN015CR071</t>
  </si>
  <si>
    <t>KITRIN015CR105</t>
  </si>
  <si>
    <t>KITRIN018CR/M</t>
  </si>
  <si>
    <t>KITRIN018CR071</t>
  </si>
  <si>
    <t>KITTG18CR53</t>
  </si>
  <si>
    <t>KITRIN018CR105</t>
  </si>
  <si>
    <t>KITTG18CR220</t>
  </si>
  <si>
    <t>KITZRIN015CR/M</t>
  </si>
  <si>
    <t>KITZRIN018CR/M</t>
  </si>
  <si>
    <t>KITEL015NO/M</t>
  </si>
  <si>
    <t>KITTG15NO</t>
  </si>
  <si>
    <t>KITEL018NO/M</t>
  </si>
  <si>
    <t>KITTG18NO</t>
  </si>
  <si>
    <t>KITEL015NO071</t>
  </si>
  <si>
    <t>KITTG15NO53</t>
  </si>
  <si>
    <t>KITEL018NO071</t>
  </si>
  <si>
    <t>KITTG18NO53</t>
  </si>
  <si>
    <t>KITEL015NO105</t>
  </si>
  <si>
    <t>KITTG15NO220</t>
  </si>
  <si>
    <t>KITEL018NO105</t>
  </si>
  <si>
    <t>KITTG18NO220</t>
  </si>
  <si>
    <t>KITLEQ518NO/M</t>
  </si>
  <si>
    <t>KITTGT18QNO</t>
  </si>
  <si>
    <t>KITLEQ518NO071</t>
  </si>
  <si>
    <t>KITTGT18QNO53</t>
  </si>
  <si>
    <t>KITLEQ518NO105</t>
  </si>
  <si>
    <t>KITTGT18QNO220</t>
  </si>
  <si>
    <t>KITZEL015NO/M</t>
  </si>
  <si>
    <t>KITZTG15NO</t>
  </si>
  <si>
    <t>KITZEL018NO/M</t>
  </si>
  <si>
    <t>KITZTG18NO</t>
  </si>
  <si>
    <t>KITZLEQ518NO/M</t>
  </si>
  <si>
    <t>KITZTGT18QNO</t>
  </si>
  <si>
    <t>KITRIN015NO/M</t>
  </si>
  <si>
    <t>KITRIN015NO071</t>
  </si>
  <si>
    <t>KITRIN015NO105</t>
  </si>
  <si>
    <t>KITRIN018NO/M</t>
  </si>
  <si>
    <t>KITRIN018NO071</t>
  </si>
  <si>
    <t>KITRIN018NO105</t>
  </si>
  <si>
    <t>KITZRIN015NO/M</t>
  </si>
  <si>
    <t>KITZRIN018NO/M</t>
  </si>
  <si>
    <r>
      <t xml:space="preserve">КОМПЛЕКТЫ MIX с 01.01.2026
Торговое агентство Европейских брендов                                                                                          info@plumberia.ru                                                                                                                                              
</t>
    </r>
    <r>
      <rPr>
        <b/>
        <sz val="16"/>
        <color indexed="30"/>
        <rFont val="Arial"/>
        <family val="2"/>
        <charset val="204"/>
      </rPr>
      <t>Прайс на комплекты смесителей 
Paffoni и Plumberia Selection в хром, 
черном и белом матовом цвете
Коллекции LIGHT и IXO</t>
    </r>
  </si>
  <si>
    <r>
      <t xml:space="preserve">КОМПЛЕКТЫ MIX с 01.01.2026
Торговое агентство Европейских брендов                                                                                          
info@plumberia.ru                                                                                                                                              
</t>
    </r>
    <r>
      <rPr>
        <b/>
        <sz val="16"/>
        <color indexed="30"/>
        <rFont val="Arial"/>
        <family val="2"/>
        <charset val="204"/>
      </rPr>
      <t>Прайс на комплекты смесителей 
Paffoni и Plumberia Selection в хром, 
черном и белом матовом цвете
Коллекции LIGHT и IXO</t>
    </r>
  </si>
  <si>
    <r>
      <t xml:space="preserve">КОМПЛЕКТЫ MIX с 01.01.2026
Торговое агентство Европейских брендов                                                                                          info@plumberia.ru                                                                                                                                              
</t>
    </r>
    <r>
      <rPr>
        <b/>
        <sz val="16"/>
        <color indexed="30"/>
        <rFont val="Arial"/>
        <family val="2"/>
        <charset val="204"/>
      </rPr>
      <t>Прайс на комплекты смесителей 
Paffoni и Plumberia Selection в хром, 
черном и белом матовом цвете
Коллекции ELLE, RINGO и TAG</t>
    </r>
  </si>
  <si>
    <r>
      <t xml:space="preserve">КОМПЛЕКТЫ MIX с 01.01.2026
Торговое агентство Европейских брендов                                                                                          
info@plumberia.ru                                                                                                                                              
</t>
    </r>
    <r>
      <rPr>
        <b/>
        <sz val="16"/>
        <color indexed="30"/>
        <rFont val="Arial"/>
        <family val="2"/>
        <charset val="204"/>
      </rPr>
      <t>Прайс на комплекты смесителей 
Paffoni и Plumberia Selection в хром, 
черном и белом матовом цвете
Коллекции ELLE, RINGO и TAG</t>
    </r>
    <r>
      <rPr>
        <b/>
        <sz val="16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</si>
</sst>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sz val="16"/>
      <color indexed="3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0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1"/>
      <color rgb="FFC00000"/>
      <name val="Arial"/>
      <family val="2"/>
      <charset val="204"/>
    </font>
    <font>
      <b/>
      <i/>
      <sz val="8"/>
      <name val="Arial"/>
      <family val="2"/>
    </font>
    <font>
      <b/>
      <sz val="8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 applyAlignment="1">
      <alignment horizontal="left" vertical="top" wrapText="1"/>
    </xf>
    <xf numFmtId="1" fontId="3" fillId="0" borderId="4" xfId="0" applyNumberFormat="1" applyFont="1" applyBorder="1"/>
    <xf numFmtId="164" fontId="3" fillId="0" borderId="4" xfId="0" applyNumberFormat="1" applyFont="1" applyBorder="1"/>
    <xf numFmtId="3" fontId="3" fillId="0" borderId="6" xfId="0" applyNumberFormat="1" applyFont="1" applyBorder="1"/>
    <xf numFmtId="0" fontId="3" fillId="0" borderId="8" xfId="0" applyFont="1" applyBorder="1" applyAlignment="1">
      <alignment horizontal="left" vertical="top" wrapText="1"/>
    </xf>
    <xf numFmtId="1" fontId="3" fillId="0" borderId="7" xfId="0" applyNumberFormat="1" applyFont="1" applyBorder="1"/>
    <xf numFmtId="0" fontId="3" fillId="0" borderId="7" xfId="0" applyFont="1" applyBorder="1"/>
    <xf numFmtId="164" fontId="3" fillId="0" borderId="7" xfId="0" applyNumberFormat="1" applyFont="1" applyBorder="1"/>
    <xf numFmtId="3" fontId="3" fillId="0" borderId="9" xfId="0" applyNumberFormat="1" applyFont="1" applyBorder="1"/>
    <xf numFmtId="0" fontId="6" fillId="3" borderId="1" xfId="0" applyFont="1" applyFill="1" applyBorder="1"/>
    <xf numFmtId="0" fontId="6" fillId="3" borderId="2" xfId="0" applyFont="1" applyFill="1" applyBorder="1" applyAlignment="1">
      <alignment horizontal="left" vertical="top" wrapText="1"/>
    </xf>
    <xf numFmtId="0" fontId="6" fillId="0" borderId="1" xfId="0" applyFont="1" applyBorder="1"/>
    <xf numFmtId="164" fontId="6" fillId="0" borderId="1" xfId="0" applyNumberFormat="1" applyFont="1" applyBorder="1"/>
    <xf numFmtId="3" fontId="6" fillId="3" borderId="3" xfId="0" applyNumberFormat="1" applyFont="1" applyFill="1" applyBorder="1"/>
    <xf numFmtId="0" fontId="3" fillId="0" borderId="4" xfId="0" applyFont="1" applyFill="1" applyBorder="1"/>
    <xf numFmtId="0" fontId="6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4" borderId="10" xfId="0" applyFill="1" applyBorder="1"/>
    <xf numFmtId="0" fontId="0" fillId="4" borderId="11" xfId="0" applyFill="1" applyBorder="1"/>
    <xf numFmtId="0" fontId="0" fillId="4" borderId="0" xfId="0" applyFill="1"/>
    <xf numFmtId="0" fontId="0" fillId="4" borderId="12" xfId="0" applyFill="1" applyBorder="1"/>
    <xf numFmtId="0" fontId="3" fillId="0" borderId="7" xfId="0" applyFont="1" applyFill="1" applyBorder="1"/>
    <xf numFmtId="164" fontId="6" fillId="3" borderId="1" xfId="0" applyNumberFormat="1" applyFont="1" applyFill="1" applyBorder="1"/>
    <xf numFmtId="3" fontId="6" fillId="3" borderId="1" xfId="0" applyNumberFormat="1" applyFont="1" applyFill="1" applyBorder="1"/>
    <xf numFmtId="3" fontId="6" fillId="0" borderId="4" xfId="0" applyNumberFormat="1" applyFont="1" applyBorder="1"/>
    <xf numFmtId="3" fontId="6" fillId="0" borderId="7" xfId="0" applyNumberFormat="1" applyFont="1" applyBorder="1"/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center"/>
    </xf>
    <xf numFmtId="0" fontId="3" fillId="0" borderId="7" xfId="0" applyFont="1" applyBorder="1" applyAlignment="1">
      <alignment horizontal="left" vertical="top" wrapText="1"/>
    </xf>
    <xf numFmtId="165" fontId="7" fillId="0" borderId="0" xfId="0" applyNumberFormat="1" applyFont="1"/>
    <xf numFmtId="3" fontId="6" fillId="3" borderId="2" xfId="0" applyNumberFormat="1" applyFont="1" applyFill="1" applyBorder="1"/>
    <xf numFmtId="3" fontId="7" fillId="0" borderId="0" xfId="0" applyNumberFormat="1" applyFont="1" applyBorder="1"/>
    <xf numFmtId="165" fontId="7" fillId="0" borderId="0" xfId="0" applyNumberFormat="1" applyFont="1" applyBorder="1"/>
    <xf numFmtId="0" fontId="3" fillId="0" borderId="0" xfId="0" applyFont="1" applyBorder="1"/>
    <xf numFmtId="0" fontId="6" fillId="0" borderId="0" xfId="0" applyFont="1" applyBorder="1"/>
    <xf numFmtId="0" fontId="6" fillId="3" borderId="15" xfId="0" applyFont="1" applyFill="1" applyBorder="1"/>
    <xf numFmtId="0" fontId="3" fillId="0" borderId="16" xfId="0" applyFont="1" applyBorder="1"/>
    <xf numFmtId="0" fontId="6" fillId="3" borderId="18" xfId="0" applyFont="1" applyFill="1" applyBorder="1" applyAlignment="1">
      <alignment vertical="top" wrapText="1"/>
    </xf>
    <xf numFmtId="0" fontId="3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3" fontId="6" fillId="0" borderId="6" xfId="0" applyNumberFormat="1" applyFont="1" applyBorder="1"/>
    <xf numFmtId="3" fontId="6" fillId="0" borderId="9" xfId="0" applyNumberFormat="1" applyFont="1" applyBorder="1"/>
    <xf numFmtId="0" fontId="3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vertical="top" wrapText="1"/>
    </xf>
    <xf numFmtId="1" fontId="3" fillId="0" borderId="20" xfId="0" applyNumberFormat="1" applyFont="1" applyBorder="1"/>
    <xf numFmtId="0" fontId="3" fillId="0" borderId="20" xfId="0" applyFont="1" applyBorder="1"/>
    <xf numFmtId="164" fontId="3" fillId="0" borderId="20" xfId="0" applyNumberFormat="1" applyFont="1" applyBorder="1"/>
    <xf numFmtId="3" fontId="6" fillId="0" borderId="22" xfId="0" applyNumberFormat="1" applyFont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6" xfId="0" applyFont="1" applyFill="1" applyBorder="1" applyAlignment="1">
      <alignment vertical="top"/>
    </xf>
    <xf numFmtId="0" fontId="3" fillId="0" borderId="19" xfId="0" applyFont="1" applyFill="1" applyBorder="1"/>
    <xf numFmtId="0" fontId="6" fillId="0" borderId="2" xfId="0" applyFont="1" applyFill="1" applyBorder="1" applyAlignment="1">
      <alignment vertical="top" wrapText="1"/>
    </xf>
    <xf numFmtId="0" fontId="6" fillId="3" borderId="4" xfId="0" applyFont="1" applyFill="1" applyBorder="1"/>
    <xf numFmtId="0" fontId="6" fillId="3" borderId="2" xfId="0" applyFont="1" applyFill="1" applyBorder="1" applyAlignment="1">
      <alignment vertical="center" wrapText="1"/>
    </xf>
    <xf numFmtId="165" fontId="7" fillId="6" borderId="0" xfId="0" applyNumberFormat="1" applyFont="1" applyFill="1" applyBorder="1"/>
    <xf numFmtId="0" fontId="3" fillId="0" borderId="5" xfId="0" applyFont="1" applyFill="1" applyBorder="1" applyAlignment="1">
      <alignment horizontal="left" vertical="top" wrapText="1"/>
    </xf>
    <xf numFmtId="0" fontId="0" fillId="0" borderId="0" xfId="0" applyBorder="1"/>
    <xf numFmtId="0" fontId="0" fillId="0" borderId="0" xfId="0" applyAlignment="1">
      <alignment wrapText="1"/>
    </xf>
    <xf numFmtId="0" fontId="6" fillId="3" borderId="1" xfId="0" applyFont="1" applyFill="1" applyBorder="1" applyAlignment="1">
      <alignment wrapText="1"/>
    </xf>
    <xf numFmtId="3" fontId="6" fillId="3" borderId="3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3" fontId="3" fillId="0" borderId="9" xfId="0" applyNumberFormat="1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3" fillId="0" borderId="7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7" xfId="0" applyNumberFormat="1" applyFont="1" applyBorder="1" applyAlignment="1">
      <alignment wrapText="1"/>
    </xf>
    <xf numFmtId="0" fontId="6" fillId="3" borderId="15" xfId="0" applyFont="1" applyFill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0" fontId="3" fillId="0" borderId="16" xfId="0" applyFont="1" applyFill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3" fontId="6" fillId="0" borderId="6" xfId="0" applyNumberFormat="1" applyFont="1" applyBorder="1" applyAlignment="1">
      <alignment wrapText="1"/>
    </xf>
    <xf numFmtId="3" fontId="6" fillId="0" borderId="9" xfId="0" applyNumberFormat="1" applyFont="1" applyBorder="1" applyAlignment="1">
      <alignment wrapText="1"/>
    </xf>
    <xf numFmtId="0" fontId="3" fillId="0" borderId="19" xfId="0" applyFont="1" applyFill="1" applyBorder="1" applyAlignment="1">
      <alignment wrapText="1"/>
    </xf>
    <xf numFmtId="3" fontId="6" fillId="0" borderId="22" xfId="0" applyNumberFormat="1" applyFont="1" applyBorder="1" applyAlignment="1">
      <alignment wrapText="1"/>
    </xf>
    <xf numFmtId="3" fontId="6" fillId="3" borderId="4" xfId="0" applyNumberFormat="1" applyFont="1" applyFill="1" applyBorder="1"/>
    <xf numFmtId="3" fontId="6" fillId="3" borderId="2" xfId="0" applyNumberFormat="1" applyFont="1" applyFill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0" fontId="0" fillId="4" borderId="0" xfId="0" applyFill="1" applyBorder="1"/>
    <xf numFmtId="0" fontId="3" fillId="0" borderId="16" xfId="0" applyFont="1" applyFill="1" applyBorder="1" applyAlignment="1">
      <alignment vertical="center"/>
    </xf>
    <xf numFmtId="3" fontId="7" fillId="0" borderId="0" xfId="0" applyNumberFormat="1" applyFont="1" applyBorder="1" applyAlignment="1">
      <alignment wrapText="1"/>
    </xf>
    <xf numFmtId="0" fontId="3" fillId="0" borderId="17" xfId="0" applyFont="1" applyBorder="1"/>
    <xf numFmtId="0" fontId="3" fillId="0" borderId="19" xfId="0" applyFont="1" applyBorder="1"/>
    <xf numFmtId="0" fontId="3" fillId="0" borderId="20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0" xfId="0" applyFont="1" applyBorder="1" applyAlignment="1">
      <alignment wrapText="1"/>
    </xf>
    <xf numFmtId="3" fontId="3" fillId="0" borderId="21" xfId="0" applyNumberFormat="1" applyFont="1" applyBorder="1" applyAlignment="1">
      <alignment wrapText="1"/>
    </xf>
    <xf numFmtId="3" fontId="3" fillId="0" borderId="22" xfId="0" applyNumberFormat="1" applyFont="1" applyBorder="1" applyAlignment="1">
      <alignment wrapText="1"/>
    </xf>
    <xf numFmtId="0" fontId="6" fillId="3" borderId="16" xfId="0" applyFont="1" applyFill="1" applyBorder="1"/>
    <xf numFmtId="0" fontId="6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vertical="top" wrapText="1"/>
    </xf>
    <xf numFmtId="0" fontId="6" fillId="3" borderId="4" xfId="0" applyFont="1" applyFill="1" applyBorder="1" applyAlignment="1">
      <alignment wrapText="1"/>
    </xf>
    <xf numFmtId="3" fontId="6" fillId="3" borderId="5" xfId="0" applyNumberFormat="1" applyFont="1" applyFill="1" applyBorder="1" applyAlignment="1">
      <alignment wrapText="1"/>
    </xf>
    <xf numFmtId="3" fontId="6" fillId="3" borderId="6" xfId="0" applyNumberFormat="1" applyFont="1" applyFill="1" applyBorder="1" applyAlignment="1">
      <alignment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3" fontId="6" fillId="3" borderId="6" xfId="0" applyNumberFormat="1" applyFont="1" applyFill="1" applyBorder="1"/>
    <xf numFmtId="0" fontId="6" fillId="3" borderId="18" xfId="0" applyFont="1" applyFill="1" applyBorder="1" applyAlignment="1">
      <alignment vertical="center" wrapText="1"/>
    </xf>
    <xf numFmtId="3" fontId="3" fillId="0" borderId="22" xfId="0" applyNumberFormat="1" applyFont="1" applyBorder="1"/>
    <xf numFmtId="0" fontId="6" fillId="0" borderId="4" xfId="0" applyFont="1" applyBorder="1"/>
    <xf numFmtId="164" fontId="6" fillId="0" borderId="4" xfId="0" applyNumberFormat="1" applyFont="1" applyBorder="1"/>
    <xf numFmtId="0" fontId="6" fillId="3" borderId="16" xfId="0" applyFont="1" applyFill="1" applyBorder="1" applyAlignment="1">
      <alignment wrapText="1"/>
    </xf>
    <xf numFmtId="0" fontId="3" fillId="0" borderId="13" xfId="0" applyFont="1" applyBorder="1"/>
    <xf numFmtId="3" fontId="4" fillId="0" borderId="26" xfId="0" applyNumberFormat="1" applyFont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3" fillId="0" borderId="21" xfId="0" applyFont="1" applyBorder="1" applyAlignment="1">
      <alignment vertical="top" wrapText="1"/>
    </xf>
    <xf numFmtId="3" fontId="6" fillId="0" borderId="20" xfId="0" applyNumberFormat="1" applyFont="1" applyBorder="1"/>
    <xf numFmtId="0" fontId="0" fillId="0" borderId="13" xfId="0" applyBorder="1"/>
    <xf numFmtId="3" fontId="6" fillId="0" borderId="20" xfId="0" applyNumberFormat="1" applyFont="1" applyBorder="1" applyAlignment="1">
      <alignment wrapText="1"/>
    </xf>
    <xf numFmtId="0" fontId="6" fillId="0" borderId="4" xfId="0" applyFont="1" applyBorder="1" applyAlignment="1">
      <alignment horizontal="left"/>
    </xf>
    <xf numFmtId="164" fontId="3" fillId="0" borderId="6" xfId="0" applyNumberFormat="1" applyFont="1" applyBorder="1"/>
    <xf numFmtId="0" fontId="3" fillId="0" borderId="20" xfId="0" applyFont="1" applyBorder="1" applyAlignment="1">
      <alignment horizontal="left" wrapText="1"/>
    </xf>
    <xf numFmtId="165" fontId="7" fillId="0" borderId="13" xfId="0" applyNumberFormat="1" applyFont="1" applyBorder="1"/>
    <xf numFmtId="0" fontId="3" fillId="0" borderId="20" xfId="0" applyFont="1" applyFill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6" fillId="3" borderId="29" xfId="0" applyFont="1" applyFill="1" applyBorder="1"/>
    <xf numFmtId="0" fontId="6" fillId="0" borderId="30" xfId="0" applyFont="1" applyBorder="1" applyAlignment="1">
      <alignment horizontal="center"/>
    </xf>
    <xf numFmtId="0" fontId="6" fillId="3" borderId="31" xfId="0" applyFont="1" applyFill="1" applyBorder="1" applyAlignment="1">
      <alignment horizontal="left" vertical="top" wrapText="1"/>
    </xf>
    <xf numFmtId="0" fontId="6" fillId="3" borderId="31" xfId="0" applyFont="1" applyFill="1" applyBorder="1" applyAlignment="1">
      <alignment vertical="top" wrapText="1"/>
    </xf>
    <xf numFmtId="3" fontId="6" fillId="3" borderId="3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5.png"/><Relationship Id="rId18" Type="http://schemas.openxmlformats.org/officeDocument/2006/relationships/image" Target="../media/image60.png"/><Relationship Id="rId26" Type="http://schemas.openxmlformats.org/officeDocument/2006/relationships/image" Target="../media/image68.png"/><Relationship Id="rId3" Type="http://schemas.openxmlformats.org/officeDocument/2006/relationships/image" Target="../media/image45.png"/><Relationship Id="rId21" Type="http://schemas.openxmlformats.org/officeDocument/2006/relationships/image" Target="../media/image63.png"/><Relationship Id="rId7" Type="http://schemas.openxmlformats.org/officeDocument/2006/relationships/image" Target="../media/image49.png"/><Relationship Id="rId12" Type="http://schemas.openxmlformats.org/officeDocument/2006/relationships/image" Target="../media/image54.png"/><Relationship Id="rId17" Type="http://schemas.openxmlformats.org/officeDocument/2006/relationships/image" Target="../media/image59.png"/><Relationship Id="rId25" Type="http://schemas.openxmlformats.org/officeDocument/2006/relationships/image" Target="../media/image67.png"/><Relationship Id="rId33" Type="http://schemas.openxmlformats.org/officeDocument/2006/relationships/image" Target="../media/image75.png"/><Relationship Id="rId2" Type="http://schemas.openxmlformats.org/officeDocument/2006/relationships/image" Target="../media/image35.jpeg"/><Relationship Id="rId16" Type="http://schemas.openxmlformats.org/officeDocument/2006/relationships/image" Target="../media/image58.png"/><Relationship Id="rId20" Type="http://schemas.openxmlformats.org/officeDocument/2006/relationships/image" Target="../media/image62.png"/><Relationship Id="rId29" Type="http://schemas.openxmlformats.org/officeDocument/2006/relationships/image" Target="../media/image71.png"/><Relationship Id="rId1" Type="http://schemas.openxmlformats.org/officeDocument/2006/relationships/image" Target="../media/image34.png"/><Relationship Id="rId6" Type="http://schemas.openxmlformats.org/officeDocument/2006/relationships/image" Target="../media/image48.png"/><Relationship Id="rId11" Type="http://schemas.openxmlformats.org/officeDocument/2006/relationships/image" Target="../media/image53.png"/><Relationship Id="rId24" Type="http://schemas.openxmlformats.org/officeDocument/2006/relationships/image" Target="../media/image66.png"/><Relationship Id="rId32" Type="http://schemas.openxmlformats.org/officeDocument/2006/relationships/image" Target="../media/image74.png"/><Relationship Id="rId5" Type="http://schemas.openxmlformats.org/officeDocument/2006/relationships/image" Target="../media/image47.png"/><Relationship Id="rId15" Type="http://schemas.openxmlformats.org/officeDocument/2006/relationships/image" Target="../media/image57.png"/><Relationship Id="rId23" Type="http://schemas.openxmlformats.org/officeDocument/2006/relationships/image" Target="../media/image65.png"/><Relationship Id="rId28" Type="http://schemas.openxmlformats.org/officeDocument/2006/relationships/image" Target="../media/image70.png"/><Relationship Id="rId10" Type="http://schemas.openxmlformats.org/officeDocument/2006/relationships/image" Target="../media/image52.png"/><Relationship Id="rId19" Type="http://schemas.openxmlformats.org/officeDocument/2006/relationships/image" Target="../media/image61.png"/><Relationship Id="rId31" Type="http://schemas.openxmlformats.org/officeDocument/2006/relationships/image" Target="../media/image73.png"/><Relationship Id="rId4" Type="http://schemas.openxmlformats.org/officeDocument/2006/relationships/image" Target="../media/image46.png"/><Relationship Id="rId9" Type="http://schemas.openxmlformats.org/officeDocument/2006/relationships/image" Target="../media/image51.png"/><Relationship Id="rId14" Type="http://schemas.openxmlformats.org/officeDocument/2006/relationships/image" Target="../media/image56.png"/><Relationship Id="rId22" Type="http://schemas.openxmlformats.org/officeDocument/2006/relationships/image" Target="../media/image64.png"/><Relationship Id="rId27" Type="http://schemas.openxmlformats.org/officeDocument/2006/relationships/image" Target="../media/image69.png"/><Relationship Id="rId30" Type="http://schemas.openxmlformats.org/officeDocument/2006/relationships/image" Target="../media/image72.png"/><Relationship Id="rId8" Type="http://schemas.openxmlformats.org/officeDocument/2006/relationships/image" Target="../media/image50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5.png"/><Relationship Id="rId18" Type="http://schemas.openxmlformats.org/officeDocument/2006/relationships/image" Target="../media/image90.png"/><Relationship Id="rId26" Type="http://schemas.openxmlformats.org/officeDocument/2006/relationships/image" Target="../media/image98.png"/><Relationship Id="rId39" Type="http://schemas.openxmlformats.org/officeDocument/2006/relationships/image" Target="../media/image111.png"/><Relationship Id="rId21" Type="http://schemas.openxmlformats.org/officeDocument/2006/relationships/image" Target="../media/image93.png"/><Relationship Id="rId34" Type="http://schemas.openxmlformats.org/officeDocument/2006/relationships/image" Target="../media/image106.png"/><Relationship Id="rId7" Type="http://schemas.openxmlformats.org/officeDocument/2006/relationships/image" Target="../media/image79.png"/><Relationship Id="rId12" Type="http://schemas.openxmlformats.org/officeDocument/2006/relationships/image" Target="../media/image84.png"/><Relationship Id="rId17" Type="http://schemas.openxmlformats.org/officeDocument/2006/relationships/image" Target="../media/image89.png"/><Relationship Id="rId25" Type="http://schemas.openxmlformats.org/officeDocument/2006/relationships/image" Target="../media/image97.png"/><Relationship Id="rId33" Type="http://schemas.openxmlformats.org/officeDocument/2006/relationships/image" Target="../media/image105.png"/><Relationship Id="rId38" Type="http://schemas.openxmlformats.org/officeDocument/2006/relationships/image" Target="../media/image110.png"/><Relationship Id="rId2" Type="http://schemas.openxmlformats.org/officeDocument/2006/relationships/image" Target="../media/image35.jpeg"/><Relationship Id="rId16" Type="http://schemas.openxmlformats.org/officeDocument/2006/relationships/image" Target="../media/image88.png"/><Relationship Id="rId20" Type="http://schemas.openxmlformats.org/officeDocument/2006/relationships/image" Target="../media/image92.png"/><Relationship Id="rId29" Type="http://schemas.openxmlformats.org/officeDocument/2006/relationships/image" Target="../media/image101.png"/><Relationship Id="rId1" Type="http://schemas.openxmlformats.org/officeDocument/2006/relationships/image" Target="../media/image34.png"/><Relationship Id="rId6" Type="http://schemas.openxmlformats.org/officeDocument/2006/relationships/image" Target="../media/image78.png"/><Relationship Id="rId11" Type="http://schemas.openxmlformats.org/officeDocument/2006/relationships/image" Target="../media/image83.png"/><Relationship Id="rId24" Type="http://schemas.openxmlformats.org/officeDocument/2006/relationships/image" Target="../media/image96.png"/><Relationship Id="rId32" Type="http://schemas.openxmlformats.org/officeDocument/2006/relationships/image" Target="../media/image104.png"/><Relationship Id="rId37" Type="http://schemas.openxmlformats.org/officeDocument/2006/relationships/image" Target="../media/image109.png"/><Relationship Id="rId40" Type="http://schemas.openxmlformats.org/officeDocument/2006/relationships/image" Target="../media/image112.png"/><Relationship Id="rId5" Type="http://schemas.openxmlformats.org/officeDocument/2006/relationships/image" Target="../media/image77.png"/><Relationship Id="rId15" Type="http://schemas.openxmlformats.org/officeDocument/2006/relationships/image" Target="../media/image87.png"/><Relationship Id="rId23" Type="http://schemas.openxmlformats.org/officeDocument/2006/relationships/image" Target="../media/image95.png"/><Relationship Id="rId28" Type="http://schemas.openxmlformats.org/officeDocument/2006/relationships/image" Target="../media/image100.png"/><Relationship Id="rId36" Type="http://schemas.openxmlformats.org/officeDocument/2006/relationships/image" Target="../media/image108.png"/><Relationship Id="rId10" Type="http://schemas.openxmlformats.org/officeDocument/2006/relationships/image" Target="../media/image82.png"/><Relationship Id="rId19" Type="http://schemas.openxmlformats.org/officeDocument/2006/relationships/image" Target="../media/image91.png"/><Relationship Id="rId31" Type="http://schemas.openxmlformats.org/officeDocument/2006/relationships/image" Target="../media/image103.png"/><Relationship Id="rId4" Type="http://schemas.openxmlformats.org/officeDocument/2006/relationships/image" Target="../media/image76.png"/><Relationship Id="rId9" Type="http://schemas.openxmlformats.org/officeDocument/2006/relationships/image" Target="../media/image81.png"/><Relationship Id="rId14" Type="http://schemas.openxmlformats.org/officeDocument/2006/relationships/image" Target="../media/image86.png"/><Relationship Id="rId22" Type="http://schemas.openxmlformats.org/officeDocument/2006/relationships/image" Target="../media/image94.png"/><Relationship Id="rId27" Type="http://schemas.openxmlformats.org/officeDocument/2006/relationships/image" Target="../media/image99.png"/><Relationship Id="rId30" Type="http://schemas.openxmlformats.org/officeDocument/2006/relationships/image" Target="../media/image102.png"/><Relationship Id="rId35" Type="http://schemas.openxmlformats.org/officeDocument/2006/relationships/image" Target="../media/image107.png"/><Relationship Id="rId8" Type="http://schemas.openxmlformats.org/officeDocument/2006/relationships/image" Target="../media/image80.png"/><Relationship Id="rId3" Type="http://schemas.openxmlformats.org/officeDocument/2006/relationships/image" Target="../media/image4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7.png"/><Relationship Id="rId13" Type="http://schemas.openxmlformats.org/officeDocument/2006/relationships/image" Target="../media/image122.png"/><Relationship Id="rId18" Type="http://schemas.openxmlformats.org/officeDocument/2006/relationships/image" Target="../media/image127.png"/><Relationship Id="rId3" Type="http://schemas.openxmlformats.org/officeDocument/2006/relationships/image" Target="../media/image45.png"/><Relationship Id="rId21" Type="http://schemas.openxmlformats.org/officeDocument/2006/relationships/image" Target="../media/image130.png"/><Relationship Id="rId7" Type="http://schemas.openxmlformats.org/officeDocument/2006/relationships/image" Target="../media/image116.png"/><Relationship Id="rId12" Type="http://schemas.openxmlformats.org/officeDocument/2006/relationships/image" Target="../media/image121.png"/><Relationship Id="rId17" Type="http://schemas.openxmlformats.org/officeDocument/2006/relationships/image" Target="../media/image126.png"/><Relationship Id="rId2" Type="http://schemas.openxmlformats.org/officeDocument/2006/relationships/image" Target="../media/image35.jpeg"/><Relationship Id="rId16" Type="http://schemas.openxmlformats.org/officeDocument/2006/relationships/image" Target="../media/image125.png"/><Relationship Id="rId20" Type="http://schemas.openxmlformats.org/officeDocument/2006/relationships/image" Target="../media/image129.png"/><Relationship Id="rId1" Type="http://schemas.openxmlformats.org/officeDocument/2006/relationships/image" Target="../media/image34.png"/><Relationship Id="rId6" Type="http://schemas.openxmlformats.org/officeDocument/2006/relationships/image" Target="../media/image115.png"/><Relationship Id="rId11" Type="http://schemas.openxmlformats.org/officeDocument/2006/relationships/image" Target="../media/image120.png"/><Relationship Id="rId5" Type="http://schemas.openxmlformats.org/officeDocument/2006/relationships/image" Target="../media/image114.png"/><Relationship Id="rId15" Type="http://schemas.openxmlformats.org/officeDocument/2006/relationships/image" Target="../media/image124.png"/><Relationship Id="rId10" Type="http://schemas.openxmlformats.org/officeDocument/2006/relationships/image" Target="../media/image119.png"/><Relationship Id="rId19" Type="http://schemas.openxmlformats.org/officeDocument/2006/relationships/image" Target="../media/image128.png"/><Relationship Id="rId4" Type="http://schemas.openxmlformats.org/officeDocument/2006/relationships/image" Target="../media/image113.png"/><Relationship Id="rId9" Type="http://schemas.openxmlformats.org/officeDocument/2006/relationships/image" Target="../media/image118.png"/><Relationship Id="rId14" Type="http://schemas.openxmlformats.org/officeDocument/2006/relationships/image" Target="../media/image12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png"/><Relationship Id="rId13" Type="http://schemas.openxmlformats.org/officeDocument/2006/relationships/image" Target="../media/image140.png"/><Relationship Id="rId18" Type="http://schemas.openxmlformats.org/officeDocument/2006/relationships/image" Target="../media/image145.png"/><Relationship Id="rId3" Type="http://schemas.openxmlformats.org/officeDocument/2006/relationships/image" Target="../media/image45.png"/><Relationship Id="rId21" Type="http://schemas.openxmlformats.org/officeDocument/2006/relationships/image" Target="../media/image148.png"/><Relationship Id="rId7" Type="http://schemas.openxmlformats.org/officeDocument/2006/relationships/image" Target="../media/image134.png"/><Relationship Id="rId12" Type="http://schemas.openxmlformats.org/officeDocument/2006/relationships/image" Target="../media/image139.png"/><Relationship Id="rId17" Type="http://schemas.openxmlformats.org/officeDocument/2006/relationships/image" Target="../media/image144.png"/><Relationship Id="rId2" Type="http://schemas.openxmlformats.org/officeDocument/2006/relationships/image" Target="../media/image35.jpeg"/><Relationship Id="rId16" Type="http://schemas.openxmlformats.org/officeDocument/2006/relationships/image" Target="../media/image143.png"/><Relationship Id="rId20" Type="http://schemas.openxmlformats.org/officeDocument/2006/relationships/image" Target="../media/image147.png"/><Relationship Id="rId1" Type="http://schemas.openxmlformats.org/officeDocument/2006/relationships/image" Target="../media/image34.png"/><Relationship Id="rId6" Type="http://schemas.openxmlformats.org/officeDocument/2006/relationships/image" Target="../media/image133.png"/><Relationship Id="rId11" Type="http://schemas.openxmlformats.org/officeDocument/2006/relationships/image" Target="../media/image138.png"/><Relationship Id="rId5" Type="http://schemas.openxmlformats.org/officeDocument/2006/relationships/image" Target="../media/image132.png"/><Relationship Id="rId15" Type="http://schemas.openxmlformats.org/officeDocument/2006/relationships/image" Target="../media/image142.png"/><Relationship Id="rId23" Type="http://schemas.openxmlformats.org/officeDocument/2006/relationships/image" Target="../media/image150.png"/><Relationship Id="rId10" Type="http://schemas.openxmlformats.org/officeDocument/2006/relationships/image" Target="../media/image137.png"/><Relationship Id="rId19" Type="http://schemas.openxmlformats.org/officeDocument/2006/relationships/image" Target="../media/image146.png"/><Relationship Id="rId4" Type="http://schemas.openxmlformats.org/officeDocument/2006/relationships/image" Target="../media/image131.png"/><Relationship Id="rId9" Type="http://schemas.openxmlformats.org/officeDocument/2006/relationships/image" Target="../media/image136.png"/><Relationship Id="rId14" Type="http://schemas.openxmlformats.org/officeDocument/2006/relationships/image" Target="../media/image141.png"/><Relationship Id="rId22" Type="http://schemas.openxmlformats.org/officeDocument/2006/relationships/image" Target="../media/image1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61476</xdr:colOff>
      <xdr:row>8</xdr:row>
      <xdr:rowOff>243326</xdr:rowOff>
    </xdr:from>
    <xdr:to>
      <xdr:col>1</xdr:col>
      <xdr:colOff>2157277</xdr:colOff>
      <xdr:row>12</xdr:row>
      <xdr:rowOff>228598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4BF4C52-543E-4C3A-B579-A8783B6D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505" y="4847983"/>
          <a:ext cx="2095801" cy="155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289431</xdr:colOff>
      <xdr:row>4</xdr:row>
      <xdr:rowOff>71718</xdr:rowOff>
    </xdr:from>
    <xdr:to>
      <xdr:col>1</xdr:col>
      <xdr:colOff>1948543</xdr:colOff>
      <xdr:row>7</xdr:row>
      <xdr:rowOff>413657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E02EC3C-5C8A-4019-9508-EE21BFF8B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7460" y="3250347"/>
          <a:ext cx="1659112" cy="1245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190159</xdr:colOff>
      <xdr:row>13</xdr:row>
      <xdr:rowOff>16649</xdr:rowOff>
    </xdr:from>
    <xdr:to>
      <xdr:col>1</xdr:col>
      <xdr:colOff>2057400</xdr:colOff>
      <xdr:row>17</xdr:row>
      <xdr:rowOff>472337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C81D2EA-4F75-469E-ACE3-28910017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188" y="6711363"/>
          <a:ext cx="1867241" cy="1674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258696</xdr:colOff>
      <xdr:row>18</xdr:row>
      <xdr:rowOff>14088</xdr:rowOff>
    </xdr:from>
    <xdr:to>
      <xdr:col>1</xdr:col>
      <xdr:colOff>2133599</xdr:colOff>
      <xdr:row>21</xdr:row>
      <xdr:rowOff>316837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E4D9924-FF96-4D5E-9FCB-5C43B208A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725" y="8450517"/>
          <a:ext cx="1874903" cy="152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17929</xdr:colOff>
      <xdr:row>22</xdr:row>
      <xdr:rowOff>136389</xdr:rowOff>
    </xdr:from>
    <xdr:to>
      <xdr:col>1</xdr:col>
      <xdr:colOff>2254699</xdr:colOff>
      <xdr:row>27</xdr:row>
      <xdr:rowOff>261256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F336CE3-ED9C-4635-B3CA-34F8D26C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958" y="10140360"/>
          <a:ext cx="2236770" cy="1866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68518</xdr:colOff>
      <xdr:row>28</xdr:row>
      <xdr:rowOff>54431</xdr:rowOff>
    </xdr:from>
    <xdr:to>
      <xdr:col>1</xdr:col>
      <xdr:colOff>2233962</xdr:colOff>
      <xdr:row>33</xdr:row>
      <xdr:rowOff>402770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1C28594-F666-4976-9949-42362131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547" y="12322631"/>
          <a:ext cx="2165444" cy="1741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296478</xdr:colOff>
      <xdr:row>34</xdr:row>
      <xdr:rowOff>55069</xdr:rowOff>
    </xdr:from>
    <xdr:to>
      <xdr:col>1</xdr:col>
      <xdr:colOff>2100943</xdr:colOff>
      <xdr:row>38</xdr:row>
      <xdr:rowOff>137696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188AD4D-D9FB-4B46-88CA-A46B5565D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507" y="14239155"/>
          <a:ext cx="1804465" cy="1650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55711</xdr:colOff>
      <xdr:row>39</xdr:row>
      <xdr:rowOff>180575</xdr:rowOff>
    </xdr:from>
    <xdr:to>
      <xdr:col>1</xdr:col>
      <xdr:colOff>2245447</xdr:colOff>
      <xdr:row>42</xdr:row>
      <xdr:rowOff>511629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2C1D76D-6201-4C34-A977-9F1D17F60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740" y="16106375"/>
          <a:ext cx="2189736" cy="1898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34578</xdr:colOff>
      <xdr:row>51</xdr:row>
      <xdr:rowOff>105656</xdr:rowOff>
    </xdr:from>
    <xdr:to>
      <xdr:col>1</xdr:col>
      <xdr:colOff>2231571</xdr:colOff>
      <xdr:row>55</xdr:row>
      <xdr:rowOff>232699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7F81E9F-0AE6-41F3-B772-ED482F1F0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064" y="20559913"/>
          <a:ext cx="2196993" cy="1694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28816</xdr:colOff>
      <xdr:row>45</xdr:row>
      <xdr:rowOff>232443</xdr:rowOff>
    </xdr:from>
    <xdr:to>
      <xdr:col>1</xdr:col>
      <xdr:colOff>2253342</xdr:colOff>
      <xdr:row>49</xdr:row>
      <xdr:rowOff>117631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B2169DC-CAE4-4FEB-A6E5-B51381C3E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302" y="18596643"/>
          <a:ext cx="2224526" cy="1626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57632</xdr:colOff>
      <xdr:row>56</xdr:row>
      <xdr:rowOff>286228</xdr:rowOff>
    </xdr:from>
    <xdr:to>
      <xdr:col>1</xdr:col>
      <xdr:colOff>2231572</xdr:colOff>
      <xdr:row>60</xdr:row>
      <xdr:rowOff>132869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DD6AE54-2C22-4AE5-8136-FD17E563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18" y="22656371"/>
          <a:ext cx="2173940" cy="1588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59553</xdr:colOff>
      <xdr:row>62</xdr:row>
      <xdr:rowOff>397647</xdr:rowOff>
    </xdr:from>
    <xdr:to>
      <xdr:col>1</xdr:col>
      <xdr:colOff>2242458</xdr:colOff>
      <xdr:row>65</xdr:row>
      <xdr:rowOff>436388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1B68B7C-AFA9-43F2-8651-E240C867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039" y="24857847"/>
          <a:ext cx="2182905" cy="1606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55711</xdr:colOff>
      <xdr:row>69</xdr:row>
      <xdr:rowOff>433507</xdr:rowOff>
    </xdr:from>
    <xdr:to>
      <xdr:col>1</xdr:col>
      <xdr:colOff>2144487</xdr:colOff>
      <xdr:row>73</xdr:row>
      <xdr:rowOff>284501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3C06A83A-D447-40F6-935E-2FFC7AF9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197" y="27680450"/>
          <a:ext cx="2088776" cy="1592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82605</xdr:colOff>
      <xdr:row>76</xdr:row>
      <xdr:rowOff>62752</xdr:rowOff>
    </xdr:from>
    <xdr:to>
      <xdr:col>1</xdr:col>
      <xdr:colOff>2198913</xdr:colOff>
      <xdr:row>80</xdr:row>
      <xdr:rowOff>70116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A52F601-D00C-40E2-87EB-1750CAAF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091" y="29748095"/>
          <a:ext cx="2116308" cy="1574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62753</xdr:colOff>
      <xdr:row>93</xdr:row>
      <xdr:rowOff>71718</xdr:rowOff>
    </xdr:from>
    <xdr:to>
      <xdr:col>1</xdr:col>
      <xdr:colOff>2198914</xdr:colOff>
      <xdr:row>97</xdr:row>
      <xdr:rowOff>83437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714828A4-6277-4D3C-8898-296A5ED2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239" y="36027232"/>
          <a:ext cx="2136161" cy="1579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19211</xdr:colOff>
      <xdr:row>81</xdr:row>
      <xdr:rowOff>222197</xdr:rowOff>
    </xdr:from>
    <xdr:to>
      <xdr:col>1</xdr:col>
      <xdr:colOff>2157339</xdr:colOff>
      <xdr:row>84</xdr:row>
      <xdr:rowOff>315685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417D367-0847-4109-B28E-2D4460BB4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697" y="31649254"/>
          <a:ext cx="2138128" cy="1661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71718</xdr:colOff>
      <xdr:row>87</xdr:row>
      <xdr:rowOff>233081</xdr:rowOff>
    </xdr:from>
    <xdr:to>
      <xdr:col>1</xdr:col>
      <xdr:colOff>2220685</xdr:colOff>
      <xdr:row>91</xdr:row>
      <xdr:rowOff>114684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03F4CB-8D3E-4769-99F9-21D42A2B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204" y="34098538"/>
          <a:ext cx="2148967" cy="1623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93490</xdr:colOff>
      <xdr:row>98</xdr:row>
      <xdr:rowOff>300957</xdr:rowOff>
    </xdr:from>
    <xdr:to>
      <xdr:col>1</xdr:col>
      <xdr:colOff>2242458</xdr:colOff>
      <xdr:row>102</xdr:row>
      <xdr:rowOff>136390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6F77B3D-BFAB-4C89-931C-DB97EBFE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6976" y="38172357"/>
          <a:ext cx="2148968" cy="1577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77483</xdr:colOff>
      <xdr:row>105</xdr:row>
      <xdr:rowOff>318888</xdr:rowOff>
    </xdr:from>
    <xdr:to>
      <xdr:col>1</xdr:col>
      <xdr:colOff>2275114</xdr:colOff>
      <xdr:row>108</xdr:row>
      <xdr:rowOff>379591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644E8C2-2F3B-49AF-B70E-F09E352A9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969" y="40628688"/>
          <a:ext cx="2197631" cy="1628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55069</xdr:colOff>
      <xdr:row>112</xdr:row>
      <xdr:rowOff>123988</xdr:rowOff>
    </xdr:from>
    <xdr:to>
      <xdr:col>2</xdr:col>
      <xdr:colOff>1</xdr:colOff>
      <xdr:row>116</xdr:row>
      <xdr:rowOff>25868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3FDBF59-6CB6-4689-B590-4C56E0EEE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555" y="43220531"/>
          <a:ext cx="2241817" cy="1643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80684</xdr:colOff>
      <xdr:row>118</xdr:row>
      <xdr:rowOff>188259</xdr:rowOff>
    </xdr:from>
    <xdr:to>
      <xdr:col>1</xdr:col>
      <xdr:colOff>2231571</xdr:colOff>
      <xdr:row>122</xdr:row>
      <xdr:rowOff>475576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DD42F910-0BB4-4C5B-A54B-FE261918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70" y="45374859"/>
          <a:ext cx="2150887" cy="1680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101173</xdr:colOff>
      <xdr:row>124</xdr:row>
      <xdr:rowOff>165206</xdr:rowOff>
    </xdr:from>
    <xdr:to>
      <xdr:col>1</xdr:col>
      <xdr:colOff>2253342</xdr:colOff>
      <xdr:row>128</xdr:row>
      <xdr:rowOff>452521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42B49FEE-3F9D-4EB5-8FA2-35788679E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659" y="47441863"/>
          <a:ext cx="2152169" cy="1680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62755</xdr:colOff>
      <xdr:row>130</xdr:row>
      <xdr:rowOff>143434</xdr:rowOff>
    </xdr:from>
    <xdr:to>
      <xdr:col>1</xdr:col>
      <xdr:colOff>2122714</xdr:colOff>
      <xdr:row>135</xdr:row>
      <xdr:rowOff>97650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222E3732-4E1B-4ACD-914B-081CE47CA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241" y="49510148"/>
          <a:ext cx="2059959" cy="1695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273425</xdr:colOff>
      <xdr:row>137</xdr:row>
      <xdr:rowOff>10885</xdr:rowOff>
    </xdr:from>
    <xdr:to>
      <xdr:col>1</xdr:col>
      <xdr:colOff>2079171</xdr:colOff>
      <xdr:row>141</xdr:row>
      <xdr:rowOff>108857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30B1EA5-7A2B-4AE9-A9A7-CA1B5FA0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911" y="51990171"/>
          <a:ext cx="1805746" cy="1491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140875</xdr:colOff>
      <xdr:row>147</xdr:row>
      <xdr:rowOff>161364</xdr:rowOff>
    </xdr:from>
    <xdr:to>
      <xdr:col>1</xdr:col>
      <xdr:colOff>2198914</xdr:colOff>
      <xdr:row>151</xdr:row>
      <xdr:rowOff>12231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9089CC9C-294F-476C-873F-AEAB2E442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1" y="53708193"/>
          <a:ext cx="2058039" cy="1766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64470</xdr:colOff>
      <xdr:row>159</xdr:row>
      <xdr:rowOff>107576</xdr:rowOff>
    </xdr:from>
    <xdr:to>
      <xdr:col>1</xdr:col>
      <xdr:colOff>2220685</xdr:colOff>
      <xdr:row>164</xdr:row>
      <xdr:rowOff>152399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F9ACDDA-4337-468A-8967-81FBE84CE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499" y="59935462"/>
          <a:ext cx="2156215" cy="1960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62753</xdr:colOff>
      <xdr:row>171</xdr:row>
      <xdr:rowOff>71717</xdr:rowOff>
    </xdr:from>
    <xdr:to>
      <xdr:col>1</xdr:col>
      <xdr:colOff>2198915</xdr:colOff>
      <xdr:row>175</xdr:row>
      <xdr:rowOff>288406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96FB7364-46DE-4559-BCF1-1A6A4DEC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239" y="57972831"/>
          <a:ext cx="2136162" cy="178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26896</xdr:colOff>
      <xdr:row>181</xdr:row>
      <xdr:rowOff>71717</xdr:rowOff>
    </xdr:from>
    <xdr:to>
      <xdr:col>1</xdr:col>
      <xdr:colOff>2275114</xdr:colOff>
      <xdr:row>186</xdr:row>
      <xdr:rowOff>130630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FB6F3E4D-50F5-4C6E-B348-7C36B0EE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4925" y="67911488"/>
          <a:ext cx="2248218" cy="197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44826</xdr:colOff>
      <xdr:row>193</xdr:row>
      <xdr:rowOff>268939</xdr:rowOff>
    </xdr:from>
    <xdr:to>
      <xdr:col>1</xdr:col>
      <xdr:colOff>2285330</xdr:colOff>
      <xdr:row>198</xdr:row>
      <xdr:rowOff>32655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78E4CEEF-B261-40EE-84A1-6665F172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855" y="72288825"/>
          <a:ext cx="2240504" cy="2027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71720</xdr:colOff>
      <xdr:row>207</xdr:row>
      <xdr:rowOff>322728</xdr:rowOff>
    </xdr:from>
    <xdr:to>
      <xdr:col>1</xdr:col>
      <xdr:colOff>2220686</xdr:colOff>
      <xdr:row>212</xdr:row>
      <xdr:rowOff>119743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EFD26562-D185-4AAA-812B-24C58912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9749" y="77567757"/>
          <a:ext cx="2148966" cy="188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144718</xdr:colOff>
      <xdr:row>233</xdr:row>
      <xdr:rowOff>192101</xdr:rowOff>
    </xdr:from>
    <xdr:to>
      <xdr:col>1</xdr:col>
      <xdr:colOff>2133600</xdr:colOff>
      <xdr:row>238</xdr:row>
      <xdr:rowOff>87084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171D2144-DE43-44BD-998E-0496C413E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747" y="69240187"/>
          <a:ext cx="1988882" cy="181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89648</xdr:colOff>
      <xdr:row>221</xdr:row>
      <xdr:rowOff>108857</xdr:rowOff>
    </xdr:from>
    <xdr:to>
      <xdr:col>1</xdr:col>
      <xdr:colOff>2231572</xdr:colOff>
      <xdr:row>226</xdr:row>
      <xdr:rowOff>129925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871C2FC-9863-46F5-824F-67640E2A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7677" y="67066886"/>
          <a:ext cx="2141924" cy="1762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62753</xdr:colOff>
      <xdr:row>245</xdr:row>
      <xdr:rowOff>224117</xdr:rowOff>
    </xdr:from>
    <xdr:to>
      <xdr:col>1</xdr:col>
      <xdr:colOff>2209800</xdr:colOff>
      <xdr:row>250</xdr:row>
      <xdr:rowOff>195941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F4E30E73-3744-4500-AD69-6B8438477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0782" y="71536431"/>
          <a:ext cx="2147047" cy="1887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97332</xdr:colOff>
      <xdr:row>257</xdr:row>
      <xdr:rowOff>108858</xdr:rowOff>
    </xdr:from>
    <xdr:to>
      <xdr:col>1</xdr:col>
      <xdr:colOff>2231572</xdr:colOff>
      <xdr:row>262</xdr:row>
      <xdr:rowOff>152400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32CE8AAE-FF9D-412B-BF88-E5B7ADBB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361" y="73685401"/>
          <a:ext cx="2134240" cy="195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435428</xdr:colOff>
      <xdr:row>0</xdr:row>
      <xdr:rowOff>21771</xdr:rowOff>
    </xdr:from>
    <xdr:to>
      <xdr:col>1</xdr:col>
      <xdr:colOff>1578428</xdr:colOff>
      <xdr:row>2</xdr:row>
      <xdr:rowOff>188515</xdr:rowOff>
    </xdr:to>
    <xdr:pic>
      <xdr:nvPicPr>
        <xdr:cNvPr id="37" name="Рисунок 206">
          <a:extLst>
            <a:ext uri="{FF2B5EF4-FFF2-40B4-BE49-F238E27FC236}">
              <a16:creationId xmlns:a16="http://schemas.microsoft.com/office/drawing/2014/main" id="{11B5D77C-3782-42A4-AD08-1F9DABCA5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8" y="21771"/>
          <a:ext cx="3331029" cy="195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349945</xdr:colOff>
      <xdr:row>0</xdr:row>
      <xdr:rowOff>337458</xdr:rowOff>
    </xdr:from>
    <xdr:to>
      <xdr:col>5</xdr:col>
      <xdr:colOff>159895</xdr:colOff>
      <xdr:row>1</xdr:row>
      <xdr:rowOff>163287</xdr:rowOff>
    </xdr:to>
    <xdr:pic>
      <xdr:nvPicPr>
        <xdr:cNvPr id="38" name="Рисунок 302">
          <a:extLst>
            <a:ext uri="{FF2B5EF4-FFF2-40B4-BE49-F238E27FC236}">
              <a16:creationId xmlns:a16="http://schemas.microsoft.com/office/drawing/2014/main" id="{D48C39C4-A4C8-4A3B-862C-17A6035E6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5574" y="337458"/>
          <a:ext cx="1584321" cy="1382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185058</xdr:colOff>
      <xdr:row>142</xdr:row>
      <xdr:rowOff>21772</xdr:rowOff>
    </xdr:from>
    <xdr:to>
      <xdr:col>1</xdr:col>
      <xdr:colOff>1992086</xdr:colOff>
      <xdr:row>146</xdr:row>
      <xdr:rowOff>52901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7DC4DE9-0EDC-4CB0-B27E-D757F0FE2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3087" y="53568601"/>
          <a:ext cx="1807028" cy="1609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108857</xdr:colOff>
      <xdr:row>153</xdr:row>
      <xdr:rowOff>119743</xdr:rowOff>
    </xdr:from>
    <xdr:to>
      <xdr:col>1</xdr:col>
      <xdr:colOff>2219814</xdr:colOff>
      <xdr:row>157</xdr:row>
      <xdr:rowOff>163285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238B3F18-AC43-43D7-A48A-8BB540B57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6886" y="57683400"/>
          <a:ext cx="2110957" cy="195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87086</xdr:colOff>
      <xdr:row>165</xdr:row>
      <xdr:rowOff>65313</xdr:rowOff>
    </xdr:from>
    <xdr:to>
      <xdr:col>1</xdr:col>
      <xdr:colOff>2233182</xdr:colOff>
      <xdr:row>170</xdr:row>
      <xdr:rowOff>119742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1AE9B1BB-E526-4264-BF8C-845E0C483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115" y="61983256"/>
          <a:ext cx="2146096" cy="197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130628</xdr:colOff>
      <xdr:row>176</xdr:row>
      <xdr:rowOff>108857</xdr:rowOff>
    </xdr:from>
    <xdr:to>
      <xdr:col>1</xdr:col>
      <xdr:colOff>2012700</xdr:colOff>
      <xdr:row>180</xdr:row>
      <xdr:rowOff>217714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C4E6500-1A0A-4A52-A353-0A954D128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8657" y="66032743"/>
          <a:ext cx="1882072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87086</xdr:colOff>
      <xdr:row>187</xdr:row>
      <xdr:rowOff>21771</xdr:rowOff>
    </xdr:from>
    <xdr:to>
      <xdr:col>1</xdr:col>
      <xdr:colOff>2226436</xdr:colOff>
      <xdr:row>192</xdr:row>
      <xdr:rowOff>130627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F45E3271-1FA9-419B-8D66-D3B41C53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115" y="69951600"/>
          <a:ext cx="2139350" cy="2024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10886</xdr:colOff>
      <xdr:row>200</xdr:row>
      <xdr:rowOff>293913</xdr:rowOff>
    </xdr:from>
    <xdr:to>
      <xdr:col>1</xdr:col>
      <xdr:colOff>2288546</xdr:colOff>
      <xdr:row>204</xdr:row>
      <xdr:rowOff>347254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1863680-EC89-4389-BC2B-9EE64E82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915" y="74926370"/>
          <a:ext cx="2277660" cy="1969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32657</xdr:colOff>
      <xdr:row>214</xdr:row>
      <xdr:rowOff>304799</xdr:rowOff>
    </xdr:from>
    <xdr:to>
      <xdr:col>1</xdr:col>
      <xdr:colOff>2289644</xdr:colOff>
      <xdr:row>220</xdr:row>
      <xdr:rowOff>17417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A8087C3-C98E-45D6-B709-BA874382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0686" y="79988228"/>
          <a:ext cx="2256987" cy="1976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43544</xdr:colOff>
      <xdr:row>227</xdr:row>
      <xdr:rowOff>43542</xdr:rowOff>
    </xdr:from>
    <xdr:to>
      <xdr:col>1</xdr:col>
      <xdr:colOff>2261816</xdr:colOff>
      <xdr:row>232</xdr:row>
      <xdr:rowOff>261259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A246D8B1-BCFB-4DB3-8AFC-B7B86AAE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573" y="84255428"/>
          <a:ext cx="2218272" cy="1959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21771</xdr:colOff>
      <xdr:row>239</xdr:row>
      <xdr:rowOff>97971</xdr:rowOff>
    </xdr:from>
    <xdr:to>
      <xdr:col>1</xdr:col>
      <xdr:colOff>2240043</xdr:colOff>
      <xdr:row>244</xdr:row>
      <xdr:rowOff>141516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2BEF47E-8761-4968-9DE7-6B72FFB7E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88664142"/>
          <a:ext cx="2218272" cy="1959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</xdr:colOff>
      <xdr:row>251</xdr:row>
      <xdr:rowOff>130628</xdr:rowOff>
    </xdr:from>
    <xdr:to>
      <xdr:col>1</xdr:col>
      <xdr:colOff>2237746</xdr:colOff>
      <xdr:row>256</xdr:row>
      <xdr:rowOff>152400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4EF67B04-F7CF-40FE-8310-70EEB932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914" y="93225257"/>
          <a:ext cx="2226861" cy="1937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65315</xdr:colOff>
      <xdr:row>263</xdr:row>
      <xdr:rowOff>97972</xdr:rowOff>
    </xdr:from>
    <xdr:to>
      <xdr:col>1</xdr:col>
      <xdr:colOff>2292176</xdr:colOff>
      <xdr:row>268</xdr:row>
      <xdr:rowOff>119744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58CC110-ED0C-4BCB-B945-8E7663DFB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3344" y="97721058"/>
          <a:ext cx="2226861" cy="1937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130628</xdr:colOff>
      <xdr:row>0</xdr:row>
      <xdr:rowOff>163285</xdr:rowOff>
    </xdr:from>
    <xdr:to>
      <xdr:col>10</xdr:col>
      <xdr:colOff>46585</xdr:colOff>
      <xdr:row>1</xdr:row>
      <xdr:rowOff>228599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961E20C8-0D67-4A91-9BA4-79EC2C70E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2771" y="163285"/>
          <a:ext cx="3932786" cy="1621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435428</xdr:colOff>
      <xdr:row>0</xdr:row>
      <xdr:rowOff>21771</xdr:rowOff>
    </xdr:from>
    <xdr:to>
      <xdr:col>1</xdr:col>
      <xdr:colOff>1578428</xdr:colOff>
      <xdr:row>2</xdr:row>
      <xdr:rowOff>188515</xdr:rowOff>
    </xdr:to>
    <xdr:pic>
      <xdr:nvPicPr>
        <xdr:cNvPr id="36" name="Рисунок 206">
          <a:extLst>
            <a:ext uri="{FF2B5EF4-FFF2-40B4-BE49-F238E27FC236}">
              <a16:creationId xmlns:a16="http://schemas.microsoft.com/office/drawing/2014/main" id="{E07141B1-6991-45BA-A9AB-435456DE6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8" y="21771"/>
          <a:ext cx="3329940" cy="1949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556773</xdr:colOff>
      <xdr:row>0</xdr:row>
      <xdr:rowOff>370115</xdr:rowOff>
    </xdr:from>
    <xdr:to>
      <xdr:col>5</xdr:col>
      <xdr:colOff>94580</xdr:colOff>
      <xdr:row>1</xdr:row>
      <xdr:rowOff>195944</xdr:rowOff>
    </xdr:to>
    <xdr:pic>
      <xdr:nvPicPr>
        <xdr:cNvPr id="37" name="Рисунок 302">
          <a:extLst>
            <a:ext uri="{FF2B5EF4-FFF2-40B4-BE49-F238E27FC236}">
              <a16:creationId xmlns:a16="http://schemas.microsoft.com/office/drawing/2014/main" id="{55499230-2CF7-4FFF-B6C0-3A7F537FD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2402" y="370115"/>
          <a:ext cx="1584321" cy="1382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315684</xdr:colOff>
      <xdr:row>0</xdr:row>
      <xdr:rowOff>206828</xdr:rowOff>
    </xdr:from>
    <xdr:to>
      <xdr:col>10</xdr:col>
      <xdr:colOff>57470</xdr:colOff>
      <xdr:row>2</xdr:row>
      <xdr:rowOff>43542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10DC01B1-029E-4E3E-B414-D6267342E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7827" y="206828"/>
          <a:ext cx="3932786" cy="1621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382089</xdr:colOff>
      <xdr:row>4</xdr:row>
      <xdr:rowOff>56606</xdr:rowOff>
    </xdr:from>
    <xdr:to>
      <xdr:col>1</xdr:col>
      <xdr:colOff>1875609</xdr:colOff>
      <xdr:row>7</xdr:row>
      <xdr:rowOff>261256</xdr:rowOff>
    </xdr:to>
    <xdr:pic>
      <xdr:nvPicPr>
        <xdr:cNvPr id="50" name="Рисунок 69">
          <a:extLst>
            <a:ext uri="{FF2B5EF4-FFF2-40B4-BE49-F238E27FC236}">
              <a16:creationId xmlns:a16="http://schemas.microsoft.com/office/drawing/2014/main" id="{57E3BB75-A3BB-4DE3-BCEE-E74376F9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0118" y="2919549"/>
          <a:ext cx="1493520" cy="14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318952</xdr:colOff>
      <xdr:row>18</xdr:row>
      <xdr:rowOff>67490</xdr:rowOff>
    </xdr:from>
    <xdr:to>
      <xdr:col>1</xdr:col>
      <xdr:colOff>1820092</xdr:colOff>
      <xdr:row>21</xdr:row>
      <xdr:rowOff>304800</xdr:rowOff>
    </xdr:to>
    <xdr:pic>
      <xdr:nvPicPr>
        <xdr:cNvPr id="51" name="Рисунок 70">
          <a:extLst>
            <a:ext uri="{FF2B5EF4-FFF2-40B4-BE49-F238E27FC236}">
              <a16:creationId xmlns:a16="http://schemas.microsoft.com/office/drawing/2014/main" id="{27D76165-73EF-4B62-B110-6C7C7352A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981" y="8852261"/>
          <a:ext cx="1501140" cy="1456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137161</xdr:colOff>
      <xdr:row>8</xdr:row>
      <xdr:rowOff>256903</xdr:rowOff>
    </xdr:from>
    <xdr:to>
      <xdr:col>1</xdr:col>
      <xdr:colOff>1981201</xdr:colOff>
      <xdr:row>12</xdr:row>
      <xdr:rowOff>32658</xdr:rowOff>
    </xdr:to>
    <xdr:pic>
      <xdr:nvPicPr>
        <xdr:cNvPr id="52" name="Рисунок 71">
          <a:extLst>
            <a:ext uri="{FF2B5EF4-FFF2-40B4-BE49-F238E27FC236}">
              <a16:creationId xmlns:a16="http://schemas.microsoft.com/office/drawing/2014/main" id="{AC3CDEE0-267F-40C5-916E-8AEEB923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5190" y="4894217"/>
          <a:ext cx="184404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13</xdr:row>
      <xdr:rowOff>91440</xdr:rowOff>
    </xdr:from>
    <xdr:to>
      <xdr:col>1</xdr:col>
      <xdr:colOff>1920240</xdr:colOff>
      <xdr:row>16</xdr:row>
      <xdr:rowOff>250371</xdr:rowOff>
    </xdr:to>
    <xdr:pic>
      <xdr:nvPicPr>
        <xdr:cNvPr id="53" name="Рисунок 72">
          <a:extLst>
            <a:ext uri="{FF2B5EF4-FFF2-40B4-BE49-F238E27FC236}">
              <a16:creationId xmlns:a16="http://schemas.microsoft.com/office/drawing/2014/main" id="{EECEE04F-AE4B-4813-8DEE-A058095DA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2329" y="6786154"/>
          <a:ext cx="1805940" cy="1552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215537</xdr:colOff>
      <xdr:row>22</xdr:row>
      <xdr:rowOff>100149</xdr:rowOff>
    </xdr:from>
    <xdr:to>
      <xdr:col>1</xdr:col>
      <xdr:colOff>1808117</xdr:colOff>
      <xdr:row>26</xdr:row>
      <xdr:rowOff>261257</xdr:rowOff>
    </xdr:to>
    <xdr:pic>
      <xdr:nvPicPr>
        <xdr:cNvPr id="54" name="Рисунок 73">
          <a:extLst>
            <a:ext uri="{FF2B5EF4-FFF2-40B4-BE49-F238E27FC236}">
              <a16:creationId xmlns:a16="http://schemas.microsoft.com/office/drawing/2014/main" id="{A372E8B7-BE35-40C4-8BD4-7FB44BEC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566" y="10452463"/>
          <a:ext cx="1592580" cy="155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215537</xdr:colOff>
      <xdr:row>27</xdr:row>
      <xdr:rowOff>235132</xdr:rowOff>
    </xdr:from>
    <xdr:to>
      <xdr:col>1</xdr:col>
      <xdr:colOff>2189117</xdr:colOff>
      <xdr:row>31</xdr:row>
      <xdr:rowOff>326572</xdr:rowOff>
    </xdr:to>
    <xdr:pic>
      <xdr:nvPicPr>
        <xdr:cNvPr id="55" name="Рисунок 74">
          <a:extLst>
            <a:ext uri="{FF2B5EF4-FFF2-40B4-BE49-F238E27FC236}">
              <a16:creationId xmlns:a16="http://schemas.microsoft.com/office/drawing/2014/main" id="{0D6CC516-F387-4027-8A91-F261AE1F8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566" y="12329161"/>
          <a:ext cx="1973580" cy="1833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293914</xdr:colOff>
      <xdr:row>39</xdr:row>
      <xdr:rowOff>67492</xdr:rowOff>
    </xdr:from>
    <xdr:to>
      <xdr:col>1</xdr:col>
      <xdr:colOff>1886494</xdr:colOff>
      <xdr:row>43</xdr:row>
      <xdr:rowOff>206829</xdr:rowOff>
    </xdr:to>
    <xdr:pic>
      <xdr:nvPicPr>
        <xdr:cNvPr id="56" name="Рисунок 75">
          <a:extLst>
            <a:ext uri="{FF2B5EF4-FFF2-40B4-BE49-F238E27FC236}">
              <a16:creationId xmlns:a16="http://schemas.microsoft.com/office/drawing/2014/main" id="{0E545EE3-BC19-4893-A142-FB3E54B3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943" y="16864149"/>
          <a:ext cx="1592580" cy="153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89263</xdr:colOff>
      <xdr:row>33</xdr:row>
      <xdr:rowOff>234043</xdr:rowOff>
    </xdr:from>
    <xdr:to>
      <xdr:col>1</xdr:col>
      <xdr:colOff>2039983</xdr:colOff>
      <xdr:row>37</xdr:row>
      <xdr:rowOff>337458</xdr:rowOff>
    </xdr:to>
    <xdr:pic>
      <xdr:nvPicPr>
        <xdr:cNvPr id="57" name="Рисунок 76">
          <a:extLst>
            <a:ext uri="{FF2B5EF4-FFF2-40B4-BE49-F238E27FC236}">
              <a16:creationId xmlns:a16="http://schemas.microsoft.com/office/drawing/2014/main" id="{E81EE9A7-E41E-45A6-AAA2-8269F275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7292" y="14766472"/>
          <a:ext cx="1950720" cy="1670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163285</xdr:colOff>
      <xdr:row>55</xdr:row>
      <xdr:rowOff>220980</xdr:rowOff>
    </xdr:from>
    <xdr:to>
      <xdr:col>1</xdr:col>
      <xdr:colOff>2146664</xdr:colOff>
      <xdr:row>60</xdr:row>
      <xdr:rowOff>239486</xdr:rowOff>
    </xdr:to>
    <xdr:pic>
      <xdr:nvPicPr>
        <xdr:cNvPr id="58" name="Рисунок 77">
          <a:extLst>
            <a:ext uri="{FF2B5EF4-FFF2-40B4-BE49-F238E27FC236}">
              <a16:creationId xmlns:a16="http://schemas.microsoft.com/office/drawing/2014/main" id="{5A222A5A-D614-45CF-8C24-B65F2838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314" y="22939466"/>
          <a:ext cx="1983379" cy="1934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72935</xdr:colOff>
      <xdr:row>49</xdr:row>
      <xdr:rowOff>277586</xdr:rowOff>
    </xdr:from>
    <xdr:to>
      <xdr:col>1</xdr:col>
      <xdr:colOff>2092235</xdr:colOff>
      <xdr:row>54</xdr:row>
      <xdr:rowOff>43543</xdr:rowOff>
    </xdr:to>
    <xdr:pic>
      <xdr:nvPicPr>
        <xdr:cNvPr id="59" name="Рисунок 78">
          <a:extLst>
            <a:ext uri="{FF2B5EF4-FFF2-40B4-BE49-F238E27FC236}">
              <a16:creationId xmlns:a16="http://schemas.microsoft.com/office/drawing/2014/main" id="{3F35DFBB-2910-4DCE-8949-A5B71F3A5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964" y="20557672"/>
          <a:ext cx="2019300" cy="185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279763</xdr:colOff>
      <xdr:row>61</xdr:row>
      <xdr:rowOff>32656</xdr:rowOff>
    </xdr:from>
    <xdr:to>
      <xdr:col>1</xdr:col>
      <xdr:colOff>1979023</xdr:colOff>
      <xdr:row>65</xdr:row>
      <xdr:rowOff>293913</xdr:rowOff>
    </xdr:to>
    <xdr:pic>
      <xdr:nvPicPr>
        <xdr:cNvPr id="60" name="Рисунок 79">
          <a:extLst>
            <a:ext uri="{FF2B5EF4-FFF2-40B4-BE49-F238E27FC236}">
              <a16:creationId xmlns:a16="http://schemas.microsoft.com/office/drawing/2014/main" id="{D9951A77-B2E4-402C-99A1-5CF48FF30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7792" y="25015370"/>
          <a:ext cx="1699260" cy="165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211183</xdr:colOff>
      <xdr:row>44</xdr:row>
      <xdr:rowOff>26126</xdr:rowOff>
    </xdr:from>
    <xdr:to>
      <xdr:col>1</xdr:col>
      <xdr:colOff>1910443</xdr:colOff>
      <xdr:row>48</xdr:row>
      <xdr:rowOff>272143</xdr:rowOff>
    </xdr:to>
    <xdr:pic>
      <xdr:nvPicPr>
        <xdr:cNvPr id="61" name="Рисунок 80">
          <a:extLst>
            <a:ext uri="{FF2B5EF4-FFF2-40B4-BE49-F238E27FC236}">
              <a16:creationId xmlns:a16="http://schemas.microsoft.com/office/drawing/2014/main" id="{EC49578E-B40A-4933-A385-DCCFE7E2E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212" y="18564497"/>
          <a:ext cx="1699260" cy="1639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202474</xdr:colOff>
      <xdr:row>66</xdr:row>
      <xdr:rowOff>168729</xdr:rowOff>
    </xdr:from>
    <xdr:to>
      <xdr:col>1</xdr:col>
      <xdr:colOff>2115094</xdr:colOff>
      <xdr:row>71</xdr:row>
      <xdr:rowOff>119744</xdr:rowOff>
    </xdr:to>
    <xdr:pic>
      <xdr:nvPicPr>
        <xdr:cNvPr id="62" name="Рисунок 81">
          <a:extLst>
            <a:ext uri="{FF2B5EF4-FFF2-40B4-BE49-F238E27FC236}">
              <a16:creationId xmlns:a16="http://schemas.microsoft.com/office/drawing/2014/main" id="{A39F0129-2557-47C6-B234-FFAE44E2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503" y="26893158"/>
          <a:ext cx="191262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83819</xdr:colOff>
      <xdr:row>72</xdr:row>
      <xdr:rowOff>137161</xdr:rowOff>
    </xdr:from>
    <xdr:to>
      <xdr:col>1</xdr:col>
      <xdr:colOff>2242456</xdr:colOff>
      <xdr:row>77</xdr:row>
      <xdr:rowOff>261257</xdr:rowOff>
    </xdr:to>
    <xdr:pic>
      <xdr:nvPicPr>
        <xdr:cNvPr id="63" name="Рисунок 82">
          <a:extLst>
            <a:ext uri="{FF2B5EF4-FFF2-40B4-BE49-F238E27FC236}">
              <a16:creationId xmlns:a16="http://schemas.microsoft.com/office/drawing/2014/main" id="{498908B2-95C7-4160-8B59-2CFC17F1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1848" y="29125818"/>
          <a:ext cx="2158637" cy="2039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78</xdr:row>
      <xdr:rowOff>83820</xdr:rowOff>
    </xdr:from>
    <xdr:to>
      <xdr:col>1</xdr:col>
      <xdr:colOff>1859280</xdr:colOff>
      <xdr:row>82</xdr:row>
      <xdr:rowOff>239486</xdr:rowOff>
    </xdr:to>
    <xdr:pic>
      <xdr:nvPicPr>
        <xdr:cNvPr id="64" name="Рисунок 83">
          <a:extLst>
            <a:ext uri="{FF2B5EF4-FFF2-40B4-BE49-F238E27FC236}">
              <a16:creationId xmlns:a16="http://schemas.microsoft.com/office/drawing/2014/main" id="{2E5D0478-B736-4DBF-9AA3-CF4B494B3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089" y="34123449"/>
          <a:ext cx="1760220" cy="1549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209005</xdr:colOff>
      <xdr:row>112</xdr:row>
      <xdr:rowOff>50074</xdr:rowOff>
    </xdr:from>
    <xdr:to>
      <xdr:col>1</xdr:col>
      <xdr:colOff>1976845</xdr:colOff>
      <xdr:row>116</xdr:row>
      <xdr:rowOff>228599</xdr:rowOff>
    </xdr:to>
    <xdr:pic>
      <xdr:nvPicPr>
        <xdr:cNvPr id="65" name="Рисунок 84">
          <a:extLst>
            <a:ext uri="{FF2B5EF4-FFF2-40B4-BE49-F238E27FC236}">
              <a16:creationId xmlns:a16="http://schemas.microsoft.com/office/drawing/2014/main" id="{47AEEC43-A719-43CA-8424-C23F40C4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7034" y="37747303"/>
          <a:ext cx="1767840" cy="174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140426</xdr:colOff>
      <xdr:row>88</xdr:row>
      <xdr:rowOff>216625</xdr:rowOff>
    </xdr:from>
    <xdr:to>
      <xdr:col>1</xdr:col>
      <xdr:colOff>2060666</xdr:colOff>
      <xdr:row>93</xdr:row>
      <xdr:rowOff>185056</xdr:rowOff>
    </xdr:to>
    <xdr:pic>
      <xdr:nvPicPr>
        <xdr:cNvPr id="66" name="Рисунок 85">
          <a:extLst>
            <a:ext uri="{FF2B5EF4-FFF2-40B4-BE49-F238E27FC236}">
              <a16:creationId xmlns:a16="http://schemas.microsoft.com/office/drawing/2014/main" id="{7B4B87EB-4D5C-4FA1-A17F-C50A874EE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455" y="35997968"/>
          <a:ext cx="1920240" cy="2058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203563</xdr:colOff>
      <xdr:row>100</xdr:row>
      <xdr:rowOff>106681</xdr:rowOff>
    </xdr:from>
    <xdr:to>
      <xdr:col>1</xdr:col>
      <xdr:colOff>2062843</xdr:colOff>
      <xdr:row>105</xdr:row>
      <xdr:rowOff>206830</xdr:rowOff>
    </xdr:to>
    <xdr:pic>
      <xdr:nvPicPr>
        <xdr:cNvPr id="67" name="Рисунок 86">
          <a:extLst>
            <a:ext uri="{FF2B5EF4-FFF2-40B4-BE49-F238E27FC236}">
              <a16:creationId xmlns:a16="http://schemas.microsoft.com/office/drawing/2014/main" id="{E06442F2-4EED-4DB9-A8CE-11DDB932C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592" y="35539681"/>
          <a:ext cx="1859280" cy="2016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398417</xdr:colOff>
      <xdr:row>122</xdr:row>
      <xdr:rowOff>27214</xdr:rowOff>
    </xdr:from>
    <xdr:to>
      <xdr:col>1</xdr:col>
      <xdr:colOff>1655717</xdr:colOff>
      <xdr:row>125</xdr:row>
      <xdr:rowOff>315686</xdr:rowOff>
    </xdr:to>
    <xdr:pic>
      <xdr:nvPicPr>
        <xdr:cNvPr id="68" name="Рисунок 87">
          <a:extLst>
            <a:ext uri="{FF2B5EF4-FFF2-40B4-BE49-F238E27FC236}">
              <a16:creationId xmlns:a16="http://schemas.microsoft.com/office/drawing/2014/main" id="{9D6E908F-88B4-4298-B6B5-5A67A5BD3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6446" y="39640328"/>
          <a:ext cx="1257300" cy="1540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380999</xdr:colOff>
      <xdr:row>126</xdr:row>
      <xdr:rowOff>19595</xdr:rowOff>
    </xdr:from>
    <xdr:to>
      <xdr:col>1</xdr:col>
      <xdr:colOff>1749792</xdr:colOff>
      <xdr:row>129</xdr:row>
      <xdr:rowOff>500743</xdr:rowOff>
    </xdr:to>
    <xdr:pic>
      <xdr:nvPicPr>
        <xdr:cNvPr id="69" name="Рисунок 88">
          <a:extLst>
            <a:ext uri="{FF2B5EF4-FFF2-40B4-BE49-F238E27FC236}">
              <a16:creationId xmlns:a16="http://schemas.microsoft.com/office/drawing/2014/main" id="{B14181C9-9F80-4292-ADCC-B95EA5051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9028" y="41232909"/>
          <a:ext cx="1368793" cy="170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418011</xdr:colOff>
      <xdr:row>130</xdr:row>
      <xdr:rowOff>30479</xdr:rowOff>
    </xdr:from>
    <xdr:to>
      <xdr:col>1</xdr:col>
      <xdr:colOff>1556656</xdr:colOff>
      <xdr:row>132</xdr:row>
      <xdr:rowOff>457199</xdr:rowOff>
    </xdr:to>
    <xdr:pic>
      <xdr:nvPicPr>
        <xdr:cNvPr id="70" name="Рисунок 89">
          <a:extLst>
            <a:ext uri="{FF2B5EF4-FFF2-40B4-BE49-F238E27FC236}">
              <a16:creationId xmlns:a16="http://schemas.microsoft.com/office/drawing/2014/main" id="{F19A34C8-134B-4FEA-AD66-504A6799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42985508"/>
          <a:ext cx="1138645" cy="1439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133</xdr:row>
      <xdr:rowOff>53340</xdr:rowOff>
    </xdr:from>
    <xdr:to>
      <xdr:col>1</xdr:col>
      <xdr:colOff>1668780</xdr:colOff>
      <xdr:row>135</xdr:row>
      <xdr:rowOff>511628</xdr:rowOff>
    </xdr:to>
    <xdr:pic>
      <xdr:nvPicPr>
        <xdr:cNvPr id="71" name="Рисунок 90">
          <a:extLst>
            <a:ext uri="{FF2B5EF4-FFF2-40B4-BE49-F238E27FC236}">
              <a16:creationId xmlns:a16="http://schemas.microsoft.com/office/drawing/2014/main" id="{FBF09A83-3CA2-427B-8613-273A646F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9029" y="44521483"/>
          <a:ext cx="1287780" cy="1416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335279</xdr:colOff>
      <xdr:row>136</xdr:row>
      <xdr:rowOff>38100</xdr:rowOff>
    </xdr:from>
    <xdr:to>
      <xdr:col>1</xdr:col>
      <xdr:colOff>1931270</xdr:colOff>
      <xdr:row>138</xdr:row>
      <xdr:rowOff>457200</xdr:rowOff>
    </xdr:to>
    <xdr:pic>
      <xdr:nvPicPr>
        <xdr:cNvPr id="72" name="Рисунок 91">
          <a:extLst>
            <a:ext uri="{FF2B5EF4-FFF2-40B4-BE49-F238E27FC236}">
              <a16:creationId xmlns:a16="http://schemas.microsoft.com/office/drawing/2014/main" id="{774098C6-5136-47C0-AE76-CC431D0C8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308" y="45986700"/>
          <a:ext cx="1595991" cy="1681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139</xdr:row>
      <xdr:rowOff>76200</xdr:rowOff>
    </xdr:from>
    <xdr:to>
      <xdr:col>1</xdr:col>
      <xdr:colOff>2019300</xdr:colOff>
      <xdr:row>144</xdr:row>
      <xdr:rowOff>21771</xdr:rowOff>
    </xdr:to>
    <xdr:pic>
      <xdr:nvPicPr>
        <xdr:cNvPr id="73" name="Рисунок 92">
          <a:extLst>
            <a:ext uri="{FF2B5EF4-FFF2-40B4-BE49-F238E27FC236}">
              <a16:creationId xmlns:a16="http://schemas.microsoft.com/office/drawing/2014/main" id="{0DEDD69A-4D68-4930-9D20-C6CD9DDE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8989" y="47918914"/>
          <a:ext cx="1958340" cy="186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145</xdr:row>
      <xdr:rowOff>94706</xdr:rowOff>
    </xdr:from>
    <xdr:to>
      <xdr:col>1</xdr:col>
      <xdr:colOff>2198914</xdr:colOff>
      <xdr:row>150</xdr:row>
      <xdr:rowOff>217714</xdr:rowOff>
    </xdr:to>
    <xdr:pic>
      <xdr:nvPicPr>
        <xdr:cNvPr id="74" name="Рисунок 93">
          <a:extLst>
            <a:ext uri="{FF2B5EF4-FFF2-40B4-BE49-F238E27FC236}">
              <a16:creationId xmlns:a16="http://schemas.microsoft.com/office/drawing/2014/main" id="{413C1344-B98E-4C3F-AAC5-E2E0052F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569" y="50201649"/>
          <a:ext cx="2069374" cy="2038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128450</xdr:colOff>
      <xdr:row>151</xdr:row>
      <xdr:rowOff>100149</xdr:rowOff>
    </xdr:from>
    <xdr:to>
      <xdr:col>1</xdr:col>
      <xdr:colOff>2111827</xdr:colOff>
      <xdr:row>156</xdr:row>
      <xdr:rowOff>130629</xdr:rowOff>
    </xdr:to>
    <xdr:pic>
      <xdr:nvPicPr>
        <xdr:cNvPr id="75" name="Рисунок 94">
          <a:extLst>
            <a:ext uri="{FF2B5EF4-FFF2-40B4-BE49-F238E27FC236}">
              <a16:creationId xmlns:a16="http://schemas.microsoft.com/office/drawing/2014/main" id="{F7B9C38E-4414-4AEB-AFEC-3DE75D813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79" y="52471320"/>
          <a:ext cx="1983377" cy="1946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92528</xdr:colOff>
      <xdr:row>157</xdr:row>
      <xdr:rowOff>146958</xdr:rowOff>
    </xdr:from>
    <xdr:to>
      <xdr:col>1</xdr:col>
      <xdr:colOff>2111827</xdr:colOff>
      <xdr:row>162</xdr:row>
      <xdr:rowOff>152401</xdr:rowOff>
    </xdr:to>
    <xdr:pic>
      <xdr:nvPicPr>
        <xdr:cNvPr id="76" name="Рисунок 95">
          <a:extLst>
            <a:ext uri="{FF2B5EF4-FFF2-40B4-BE49-F238E27FC236}">
              <a16:creationId xmlns:a16="http://schemas.microsoft.com/office/drawing/2014/main" id="{4F1C9DAE-2707-4B89-A567-8BA0DEEC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557" y="54782358"/>
          <a:ext cx="2019299" cy="193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185058</xdr:colOff>
      <xdr:row>83</xdr:row>
      <xdr:rowOff>21770</xdr:rowOff>
    </xdr:from>
    <xdr:to>
      <xdr:col>1</xdr:col>
      <xdr:colOff>1970314</xdr:colOff>
      <xdr:row>87</xdr:row>
      <xdr:rowOff>292518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F152831-6FEA-4C48-A121-6C8155928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3087" y="33016370"/>
          <a:ext cx="1785256" cy="1838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195942</xdr:colOff>
      <xdr:row>117</xdr:row>
      <xdr:rowOff>65314</xdr:rowOff>
    </xdr:from>
    <xdr:to>
      <xdr:col>1</xdr:col>
      <xdr:colOff>1981198</xdr:colOff>
      <xdr:row>121</xdr:row>
      <xdr:rowOff>336063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BC9D624-C8C8-4B91-93FB-368FB224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971" y="46296943"/>
          <a:ext cx="1785256" cy="1838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32659</xdr:colOff>
      <xdr:row>94</xdr:row>
      <xdr:rowOff>217714</xdr:rowOff>
    </xdr:from>
    <xdr:to>
      <xdr:col>1</xdr:col>
      <xdr:colOff>2242335</xdr:colOff>
      <xdr:row>99</xdr:row>
      <xdr:rowOff>229688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E7A89A3A-CF37-49B7-99F1-05CED8F7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0688" y="37566600"/>
          <a:ext cx="2209676" cy="210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21771</xdr:colOff>
      <xdr:row>106</xdr:row>
      <xdr:rowOff>119744</xdr:rowOff>
    </xdr:from>
    <xdr:to>
      <xdr:col>1</xdr:col>
      <xdr:colOff>2220685</xdr:colOff>
      <xdr:row>111</xdr:row>
      <xdr:rowOff>256986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FA649007-8FF0-48FD-9325-5C3D72B90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42171258"/>
          <a:ext cx="2198914" cy="2053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435428</xdr:colOff>
      <xdr:row>0</xdr:row>
      <xdr:rowOff>21771</xdr:rowOff>
    </xdr:from>
    <xdr:to>
      <xdr:col>1</xdr:col>
      <xdr:colOff>1578428</xdr:colOff>
      <xdr:row>2</xdr:row>
      <xdr:rowOff>188515</xdr:rowOff>
    </xdr:to>
    <xdr:pic>
      <xdr:nvPicPr>
        <xdr:cNvPr id="2" name="Рисунок 206">
          <a:extLst>
            <a:ext uri="{FF2B5EF4-FFF2-40B4-BE49-F238E27FC236}">
              <a16:creationId xmlns:a16="http://schemas.microsoft.com/office/drawing/2014/main" id="{13562662-719C-4908-A07B-DABCEECA9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8" y="21771"/>
          <a:ext cx="3329940" cy="1949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5096118</xdr:colOff>
      <xdr:row>0</xdr:row>
      <xdr:rowOff>217715</xdr:rowOff>
    </xdr:from>
    <xdr:to>
      <xdr:col>4</xdr:col>
      <xdr:colOff>410267</xdr:colOff>
      <xdr:row>1</xdr:row>
      <xdr:rowOff>43544</xdr:rowOff>
    </xdr:to>
    <xdr:pic>
      <xdr:nvPicPr>
        <xdr:cNvPr id="3" name="Рисунок 302">
          <a:extLst>
            <a:ext uri="{FF2B5EF4-FFF2-40B4-BE49-F238E27FC236}">
              <a16:creationId xmlns:a16="http://schemas.microsoft.com/office/drawing/2014/main" id="{EDDBD2C2-BA70-4F78-BADF-7A557764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032" y="217715"/>
          <a:ext cx="1584321" cy="1382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794656</xdr:colOff>
      <xdr:row>0</xdr:row>
      <xdr:rowOff>54428</xdr:rowOff>
    </xdr:from>
    <xdr:to>
      <xdr:col>9</xdr:col>
      <xdr:colOff>329614</xdr:colOff>
      <xdr:row>1</xdr:row>
      <xdr:rowOff>119742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760FA2A-8D3A-4334-9FF3-A8FF42511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9742" y="54428"/>
          <a:ext cx="3932786" cy="1621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167640</xdr:colOff>
      <xdr:row>4</xdr:row>
      <xdr:rowOff>91440</xdr:rowOff>
    </xdr:from>
    <xdr:to>
      <xdr:col>1</xdr:col>
      <xdr:colOff>1798320</xdr:colOff>
      <xdr:row>7</xdr:row>
      <xdr:rowOff>500743</xdr:rowOff>
    </xdr:to>
    <xdr:pic>
      <xdr:nvPicPr>
        <xdr:cNvPr id="32" name="Рисунок 73">
          <a:extLst>
            <a:ext uri="{FF2B5EF4-FFF2-40B4-BE49-F238E27FC236}">
              <a16:creationId xmlns:a16="http://schemas.microsoft.com/office/drawing/2014/main" id="{7C2A5A09-5BF8-426D-8096-CF34C5049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669" y="2954383"/>
          <a:ext cx="1630680" cy="1454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249282</xdr:colOff>
      <xdr:row>18</xdr:row>
      <xdr:rowOff>121920</xdr:rowOff>
    </xdr:from>
    <xdr:to>
      <xdr:col>1</xdr:col>
      <xdr:colOff>2188028</xdr:colOff>
      <xdr:row>21</xdr:row>
      <xdr:rowOff>326570</xdr:rowOff>
    </xdr:to>
    <xdr:pic>
      <xdr:nvPicPr>
        <xdr:cNvPr id="33" name="Рисунок 75">
          <a:extLst>
            <a:ext uri="{FF2B5EF4-FFF2-40B4-BE49-F238E27FC236}">
              <a16:creationId xmlns:a16="http://schemas.microsoft.com/office/drawing/2014/main" id="{2C1A66F5-C8D8-40C4-B1C3-3411F0D3F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7311" y="8863149"/>
          <a:ext cx="1938746" cy="1641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8</xdr:row>
      <xdr:rowOff>175261</xdr:rowOff>
    </xdr:from>
    <xdr:to>
      <xdr:col>1</xdr:col>
      <xdr:colOff>2177142</xdr:colOff>
      <xdr:row>12</xdr:row>
      <xdr:rowOff>391887</xdr:rowOff>
    </xdr:to>
    <xdr:pic>
      <xdr:nvPicPr>
        <xdr:cNvPr id="34" name="Рисунок 76">
          <a:extLst>
            <a:ext uri="{FF2B5EF4-FFF2-40B4-BE49-F238E27FC236}">
              <a16:creationId xmlns:a16="http://schemas.microsoft.com/office/drawing/2014/main" id="{B0812095-209C-40D3-B571-C8633BAED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089" y="4605747"/>
          <a:ext cx="2078082" cy="195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51163</xdr:colOff>
      <xdr:row>13</xdr:row>
      <xdr:rowOff>85998</xdr:rowOff>
    </xdr:from>
    <xdr:to>
      <xdr:col>1</xdr:col>
      <xdr:colOff>2177143</xdr:colOff>
      <xdr:row>17</xdr:row>
      <xdr:rowOff>217715</xdr:rowOff>
    </xdr:to>
    <xdr:pic>
      <xdr:nvPicPr>
        <xdr:cNvPr id="35" name="Рисунок 77">
          <a:extLst>
            <a:ext uri="{FF2B5EF4-FFF2-40B4-BE49-F238E27FC236}">
              <a16:creationId xmlns:a16="http://schemas.microsoft.com/office/drawing/2014/main" id="{24B4D8C3-E7C4-4378-A849-E9A3D463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9192" y="6780712"/>
          <a:ext cx="212598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128450</xdr:colOff>
      <xdr:row>27</xdr:row>
      <xdr:rowOff>77288</xdr:rowOff>
    </xdr:from>
    <xdr:to>
      <xdr:col>1</xdr:col>
      <xdr:colOff>2188027</xdr:colOff>
      <xdr:row>32</xdr:row>
      <xdr:rowOff>108856</xdr:rowOff>
    </xdr:to>
    <xdr:pic>
      <xdr:nvPicPr>
        <xdr:cNvPr id="36" name="Рисунок 79">
          <a:extLst>
            <a:ext uri="{FF2B5EF4-FFF2-40B4-BE49-F238E27FC236}">
              <a16:creationId xmlns:a16="http://schemas.microsoft.com/office/drawing/2014/main" id="{7F083763-96E6-4350-BA28-522589BFC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79" y="12476117"/>
          <a:ext cx="2059577" cy="194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261256</xdr:colOff>
      <xdr:row>22</xdr:row>
      <xdr:rowOff>68580</xdr:rowOff>
    </xdr:from>
    <xdr:to>
      <xdr:col>1</xdr:col>
      <xdr:colOff>2024741</xdr:colOff>
      <xdr:row>26</xdr:row>
      <xdr:rowOff>326571</xdr:rowOff>
    </xdr:to>
    <xdr:pic>
      <xdr:nvPicPr>
        <xdr:cNvPr id="37" name="Рисунок 80">
          <a:extLst>
            <a:ext uri="{FF2B5EF4-FFF2-40B4-BE49-F238E27FC236}">
              <a16:creationId xmlns:a16="http://schemas.microsoft.com/office/drawing/2014/main" id="{E0D72902-AF3F-494D-9BF6-E1EE8203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5" y="10725694"/>
          <a:ext cx="1763485" cy="1651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33</xdr:row>
      <xdr:rowOff>95794</xdr:rowOff>
    </xdr:from>
    <xdr:to>
      <xdr:col>1</xdr:col>
      <xdr:colOff>2188028</xdr:colOff>
      <xdr:row>38</xdr:row>
      <xdr:rowOff>141514</xdr:rowOff>
    </xdr:to>
    <xdr:pic>
      <xdr:nvPicPr>
        <xdr:cNvPr id="38" name="Рисунок 81">
          <a:extLst>
            <a:ext uri="{FF2B5EF4-FFF2-40B4-BE49-F238E27FC236}">
              <a16:creationId xmlns:a16="http://schemas.microsoft.com/office/drawing/2014/main" id="{373363B3-2D45-4FCB-B21D-85FCDA5F3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129" y="14758851"/>
          <a:ext cx="2149928" cy="1961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193766</xdr:colOff>
      <xdr:row>39</xdr:row>
      <xdr:rowOff>43544</xdr:rowOff>
    </xdr:from>
    <xdr:to>
      <xdr:col>1</xdr:col>
      <xdr:colOff>2046514</xdr:colOff>
      <xdr:row>43</xdr:row>
      <xdr:rowOff>511629</xdr:rowOff>
    </xdr:to>
    <xdr:pic>
      <xdr:nvPicPr>
        <xdr:cNvPr id="39" name="Рисунок 82">
          <a:extLst>
            <a:ext uri="{FF2B5EF4-FFF2-40B4-BE49-F238E27FC236}">
              <a16:creationId xmlns:a16="http://schemas.microsoft.com/office/drawing/2014/main" id="{4F6FDC97-C556-400D-A190-23B89F11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795" y="16970830"/>
          <a:ext cx="1852748" cy="1861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87085</xdr:colOff>
      <xdr:row>61</xdr:row>
      <xdr:rowOff>41366</xdr:rowOff>
    </xdr:from>
    <xdr:to>
      <xdr:col>1</xdr:col>
      <xdr:colOff>2090057</xdr:colOff>
      <xdr:row>65</xdr:row>
      <xdr:rowOff>446314</xdr:rowOff>
    </xdr:to>
    <xdr:pic>
      <xdr:nvPicPr>
        <xdr:cNvPr id="40" name="Рисунок 83">
          <a:extLst>
            <a:ext uri="{FF2B5EF4-FFF2-40B4-BE49-F238E27FC236}">
              <a16:creationId xmlns:a16="http://schemas.microsoft.com/office/drawing/2014/main" id="{6ADB239B-6107-4B2A-B130-48DBE2AE4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114" y="25328880"/>
          <a:ext cx="2002972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272142</xdr:colOff>
      <xdr:row>44</xdr:row>
      <xdr:rowOff>37203</xdr:rowOff>
    </xdr:from>
    <xdr:to>
      <xdr:col>1</xdr:col>
      <xdr:colOff>1904997</xdr:colOff>
      <xdr:row>48</xdr:row>
      <xdr:rowOff>511628</xdr:rowOff>
    </xdr:to>
    <xdr:pic>
      <xdr:nvPicPr>
        <xdr:cNvPr id="41" name="Рисунок 84">
          <a:extLst>
            <a:ext uri="{FF2B5EF4-FFF2-40B4-BE49-F238E27FC236}">
              <a16:creationId xmlns:a16="http://schemas.microsoft.com/office/drawing/2014/main" id="{12887DE6-10CF-4CAD-8206-65E42808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171" y="18880374"/>
          <a:ext cx="1632855" cy="169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85996</xdr:colOff>
      <xdr:row>55</xdr:row>
      <xdr:rowOff>27214</xdr:rowOff>
    </xdr:from>
    <xdr:to>
      <xdr:col>1</xdr:col>
      <xdr:colOff>2264228</xdr:colOff>
      <xdr:row>60</xdr:row>
      <xdr:rowOff>435429</xdr:rowOff>
    </xdr:to>
    <xdr:pic>
      <xdr:nvPicPr>
        <xdr:cNvPr id="42" name="Рисунок 85">
          <a:extLst>
            <a:ext uri="{FF2B5EF4-FFF2-40B4-BE49-F238E27FC236}">
              <a16:creationId xmlns:a16="http://schemas.microsoft.com/office/drawing/2014/main" id="{A2B7D60A-6C08-4C58-93C9-68BEB00F6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25" y="23050500"/>
          <a:ext cx="2178232" cy="2149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37010</xdr:colOff>
      <xdr:row>49</xdr:row>
      <xdr:rowOff>83820</xdr:rowOff>
    </xdr:from>
    <xdr:to>
      <xdr:col>1</xdr:col>
      <xdr:colOff>2188027</xdr:colOff>
      <xdr:row>54</xdr:row>
      <xdr:rowOff>326572</xdr:rowOff>
    </xdr:to>
    <xdr:pic>
      <xdr:nvPicPr>
        <xdr:cNvPr id="43" name="Рисунок 86">
          <a:extLst>
            <a:ext uri="{FF2B5EF4-FFF2-40B4-BE49-F238E27FC236}">
              <a16:creationId xmlns:a16="http://schemas.microsoft.com/office/drawing/2014/main" id="{B84A7A0D-11A8-45AD-8A8B-6863BE54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039" y="20668706"/>
          <a:ext cx="2151017" cy="21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84908</xdr:colOff>
      <xdr:row>66</xdr:row>
      <xdr:rowOff>64226</xdr:rowOff>
    </xdr:from>
    <xdr:to>
      <xdr:col>1</xdr:col>
      <xdr:colOff>2231571</xdr:colOff>
      <xdr:row>71</xdr:row>
      <xdr:rowOff>468087</xdr:rowOff>
    </xdr:to>
    <xdr:pic>
      <xdr:nvPicPr>
        <xdr:cNvPr id="44" name="Рисунок 87">
          <a:extLst>
            <a:ext uri="{FF2B5EF4-FFF2-40B4-BE49-F238E27FC236}">
              <a16:creationId xmlns:a16="http://schemas.microsoft.com/office/drawing/2014/main" id="{FBD294C3-1894-4225-8379-1042FD7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2937" y="27267626"/>
          <a:ext cx="2146663" cy="214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88173</xdr:colOff>
      <xdr:row>72</xdr:row>
      <xdr:rowOff>104503</xdr:rowOff>
    </xdr:from>
    <xdr:to>
      <xdr:col>1</xdr:col>
      <xdr:colOff>2231570</xdr:colOff>
      <xdr:row>77</xdr:row>
      <xdr:rowOff>261256</xdr:rowOff>
    </xdr:to>
    <xdr:pic>
      <xdr:nvPicPr>
        <xdr:cNvPr id="45" name="Рисунок 88">
          <a:extLst>
            <a:ext uri="{FF2B5EF4-FFF2-40B4-BE49-F238E27FC236}">
              <a16:creationId xmlns:a16="http://schemas.microsoft.com/office/drawing/2014/main" id="{15D49AAF-F1BA-4FD7-A541-E950D380B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202" y="29572132"/>
          <a:ext cx="2143397" cy="2072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342902</xdr:colOff>
      <xdr:row>78</xdr:row>
      <xdr:rowOff>34835</xdr:rowOff>
    </xdr:from>
    <xdr:to>
      <xdr:col>1</xdr:col>
      <xdr:colOff>1785257</xdr:colOff>
      <xdr:row>82</xdr:row>
      <xdr:rowOff>283029</xdr:rowOff>
    </xdr:to>
    <xdr:pic>
      <xdr:nvPicPr>
        <xdr:cNvPr id="46" name="Рисунок 89">
          <a:extLst>
            <a:ext uri="{FF2B5EF4-FFF2-40B4-BE49-F238E27FC236}">
              <a16:creationId xmlns:a16="http://schemas.microsoft.com/office/drawing/2014/main" id="{435B48F6-F90C-4432-B786-9FA798AEA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31" y="31766692"/>
          <a:ext cx="1442355" cy="1641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127363</xdr:colOff>
      <xdr:row>88</xdr:row>
      <xdr:rowOff>133169</xdr:rowOff>
    </xdr:from>
    <xdr:to>
      <xdr:col>1</xdr:col>
      <xdr:colOff>2242456</xdr:colOff>
      <xdr:row>93</xdr:row>
      <xdr:rowOff>228602</xdr:rowOff>
    </xdr:to>
    <xdr:pic>
      <xdr:nvPicPr>
        <xdr:cNvPr id="47" name="Рисунок 90">
          <a:extLst>
            <a:ext uri="{FF2B5EF4-FFF2-40B4-BE49-F238E27FC236}">
              <a16:creationId xmlns:a16="http://schemas.microsoft.com/office/drawing/2014/main" id="{102C30FE-8D51-4F4D-9B40-C8BC2F92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5392" y="33606740"/>
          <a:ext cx="2115093" cy="218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67491</xdr:colOff>
      <xdr:row>100</xdr:row>
      <xdr:rowOff>80554</xdr:rowOff>
    </xdr:from>
    <xdr:to>
      <xdr:col>1</xdr:col>
      <xdr:colOff>2242456</xdr:colOff>
      <xdr:row>105</xdr:row>
      <xdr:rowOff>293915</xdr:rowOff>
    </xdr:to>
    <xdr:pic>
      <xdr:nvPicPr>
        <xdr:cNvPr id="48" name="Рисунок 91">
          <a:extLst>
            <a:ext uri="{FF2B5EF4-FFF2-40B4-BE49-F238E27FC236}">
              <a16:creationId xmlns:a16="http://schemas.microsoft.com/office/drawing/2014/main" id="{1F66AAB0-113D-42FA-9256-B35872B17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520" y="35992525"/>
          <a:ext cx="2174965" cy="2129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106679</xdr:colOff>
      <xdr:row>112</xdr:row>
      <xdr:rowOff>68580</xdr:rowOff>
    </xdr:from>
    <xdr:to>
      <xdr:col>1</xdr:col>
      <xdr:colOff>2002970</xdr:colOff>
      <xdr:row>116</xdr:row>
      <xdr:rowOff>511628</xdr:rowOff>
    </xdr:to>
    <xdr:pic>
      <xdr:nvPicPr>
        <xdr:cNvPr id="49" name="Рисунок 92">
          <a:extLst>
            <a:ext uri="{FF2B5EF4-FFF2-40B4-BE49-F238E27FC236}">
              <a16:creationId xmlns:a16="http://schemas.microsoft.com/office/drawing/2014/main" id="{163C179C-D0CF-429A-8129-9E225BC4B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4708" y="38244780"/>
          <a:ext cx="1896291" cy="201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289560</xdr:colOff>
      <xdr:row>122</xdr:row>
      <xdr:rowOff>53340</xdr:rowOff>
    </xdr:from>
    <xdr:to>
      <xdr:col>1</xdr:col>
      <xdr:colOff>1516380</xdr:colOff>
      <xdr:row>125</xdr:row>
      <xdr:rowOff>500743</xdr:rowOff>
    </xdr:to>
    <xdr:pic>
      <xdr:nvPicPr>
        <xdr:cNvPr id="50" name="Рисунок 93">
          <a:extLst>
            <a:ext uri="{FF2B5EF4-FFF2-40B4-BE49-F238E27FC236}">
              <a16:creationId xmlns:a16="http://schemas.microsoft.com/office/drawing/2014/main" id="{97A1E881-0EEE-4659-9507-BAB557D78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7589" y="40319597"/>
          <a:ext cx="1226820" cy="2276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295003</xdr:colOff>
      <xdr:row>126</xdr:row>
      <xdr:rowOff>113211</xdr:rowOff>
    </xdr:from>
    <xdr:to>
      <xdr:col>1</xdr:col>
      <xdr:colOff>1544683</xdr:colOff>
      <xdr:row>129</xdr:row>
      <xdr:rowOff>511628</xdr:rowOff>
    </xdr:to>
    <xdr:pic>
      <xdr:nvPicPr>
        <xdr:cNvPr id="51" name="Рисунок 94">
          <a:extLst>
            <a:ext uri="{FF2B5EF4-FFF2-40B4-BE49-F238E27FC236}">
              <a16:creationId xmlns:a16="http://schemas.microsoft.com/office/drawing/2014/main" id="{C95AF5E4-0F7B-419B-A85D-F317A4130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032" y="42861411"/>
          <a:ext cx="1249680" cy="211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349430</xdr:colOff>
      <xdr:row>130</xdr:row>
      <xdr:rowOff>29391</xdr:rowOff>
    </xdr:from>
    <xdr:to>
      <xdr:col>1</xdr:col>
      <xdr:colOff>1437283</xdr:colOff>
      <xdr:row>132</xdr:row>
      <xdr:rowOff>402772</xdr:rowOff>
    </xdr:to>
    <xdr:pic>
      <xdr:nvPicPr>
        <xdr:cNvPr id="52" name="Рисунок 95">
          <a:extLst>
            <a:ext uri="{FF2B5EF4-FFF2-40B4-BE49-F238E27FC236}">
              <a16:creationId xmlns:a16="http://schemas.microsoft.com/office/drawing/2014/main" id="{897A9EA8-D286-4D69-B1D1-5A27C3EE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7459" y="45096248"/>
          <a:ext cx="1087853" cy="1668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521426</xdr:colOff>
      <xdr:row>133</xdr:row>
      <xdr:rowOff>95794</xdr:rowOff>
    </xdr:from>
    <xdr:to>
      <xdr:col>1</xdr:col>
      <xdr:colOff>1321526</xdr:colOff>
      <xdr:row>135</xdr:row>
      <xdr:rowOff>489857</xdr:rowOff>
    </xdr:to>
    <xdr:pic>
      <xdr:nvPicPr>
        <xdr:cNvPr id="53" name="Рисунок 96">
          <a:extLst>
            <a:ext uri="{FF2B5EF4-FFF2-40B4-BE49-F238E27FC236}">
              <a16:creationId xmlns:a16="http://schemas.microsoft.com/office/drawing/2014/main" id="{B9BD3324-3A97-4853-8417-2C4704798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9455" y="47056765"/>
          <a:ext cx="800100" cy="1667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513806</xdr:colOff>
      <xdr:row>136</xdr:row>
      <xdr:rowOff>96883</xdr:rowOff>
    </xdr:from>
    <xdr:to>
      <xdr:col>1</xdr:col>
      <xdr:colOff>1352006</xdr:colOff>
      <xdr:row>138</xdr:row>
      <xdr:rowOff>457200</xdr:rowOff>
    </xdr:to>
    <xdr:pic>
      <xdr:nvPicPr>
        <xdr:cNvPr id="54" name="Рисунок 97">
          <a:extLst>
            <a:ext uri="{FF2B5EF4-FFF2-40B4-BE49-F238E27FC236}">
              <a16:creationId xmlns:a16="http://schemas.microsoft.com/office/drawing/2014/main" id="{C315B663-40E2-4948-A5A8-9723E381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1835" y="48908426"/>
          <a:ext cx="838200" cy="1666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154577</xdr:colOff>
      <xdr:row>139</xdr:row>
      <xdr:rowOff>71846</xdr:rowOff>
    </xdr:from>
    <xdr:to>
      <xdr:col>1</xdr:col>
      <xdr:colOff>2013857</xdr:colOff>
      <xdr:row>144</xdr:row>
      <xdr:rowOff>413657</xdr:rowOff>
    </xdr:to>
    <xdr:pic>
      <xdr:nvPicPr>
        <xdr:cNvPr id="55" name="Рисунок 98">
          <a:extLst>
            <a:ext uri="{FF2B5EF4-FFF2-40B4-BE49-F238E27FC236}">
              <a16:creationId xmlns:a16="http://schemas.microsoft.com/office/drawing/2014/main" id="{7204D08D-BE7B-46E9-AF66-C9A01BBA9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2606" y="50799275"/>
          <a:ext cx="1859280" cy="208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18507</xdr:colOff>
      <xdr:row>151</xdr:row>
      <xdr:rowOff>87086</xdr:rowOff>
    </xdr:from>
    <xdr:to>
      <xdr:col>2</xdr:col>
      <xdr:colOff>0</xdr:colOff>
      <xdr:row>156</xdr:row>
      <xdr:rowOff>487680</xdr:rowOff>
    </xdr:to>
    <xdr:pic>
      <xdr:nvPicPr>
        <xdr:cNvPr id="56" name="Рисунок 99">
          <a:extLst>
            <a:ext uri="{FF2B5EF4-FFF2-40B4-BE49-F238E27FC236}">
              <a16:creationId xmlns:a16="http://schemas.microsoft.com/office/drawing/2014/main" id="{6FF131C3-579F-44BA-AD57-5478629F3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6536" y="53078743"/>
          <a:ext cx="2278378" cy="2142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165461</xdr:colOff>
      <xdr:row>177</xdr:row>
      <xdr:rowOff>68579</xdr:rowOff>
    </xdr:from>
    <xdr:to>
      <xdr:col>1</xdr:col>
      <xdr:colOff>2079170</xdr:colOff>
      <xdr:row>182</xdr:row>
      <xdr:rowOff>163286</xdr:rowOff>
    </xdr:to>
    <xdr:pic>
      <xdr:nvPicPr>
        <xdr:cNvPr id="57" name="Рисунок 100">
          <a:extLst>
            <a:ext uri="{FF2B5EF4-FFF2-40B4-BE49-F238E27FC236}">
              <a16:creationId xmlns:a16="http://schemas.microsoft.com/office/drawing/2014/main" id="{B09AC57B-4F5A-426D-9914-0535B3F5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490" y="57937036"/>
          <a:ext cx="1913709" cy="201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189</xdr:row>
      <xdr:rowOff>137160</xdr:rowOff>
    </xdr:from>
    <xdr:to>
      <xdr:col>1</xdr:col>
      <xdr:colOff>2275114</xdr:colOff>
      <xdr:row>194</xdr:row>
      <xdr:rowOff>217715</xdr:rowOff>
    </xdr:to>
    <xdr:pic>
      <xdr:nvPicPr>
        <xdr:cNvPr id="58" name="Рисунок 101">
          <a:extLst>
            <a:ext uri="{FF2B5EF4-FFF2-40B4-BE49-F238E27FC236}">
              <a16:creationId xmlns:a16="http://schemas.microsoft.com/office/drawing/2014/main" id="{08712B76-4468-4B37-906E-5D0C14808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9469" y="60269846"/>
          <a:ext cx="2183674" cy="1996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35921</xdr:colOff>
      <xdr:row>165</xdr:row>
      <xdr:rowOff>179615</xdr:rowOff>
    </xdr:from>
    <xdr:to>
      <xdr:col>1</xdr:col>
      <xdr:colOff>2242456</xdr:colOff>
      <xdr:row>170</xdr:row>
      <xdr:rowOff>283029</xdr:rowOff>
    </xdr:to>
    <xdr:pic>
      <xdr:nvPicPr>
        <xdr:cNvPr id="59" name="Рисунок 102">
          <a:extLst>
            <a:ext uri="{FF2B5EF4-FFF2-40B4-BE49-F238E27FC236}">
              <a16:creationId xmlns:a16="http://schemas.microsoft.com/office/drawing/2014/main" id="{7499A6DB-9611-455D-98A5-94D44FE5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3950" y="55609672"/>
          <a:ext cx="2206535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101236</xdr:colOff>
      <xdr:row>203</xdr:row>
      <xdr:rowOff>251461</xdr:rowOff>
    </xdr:from>
    <xdr:to>
      <xdr:col>1</xdr:col>
      <xdr:colOff>2188027</xdr:colOff>
      <xdr:row>208</xdr:row>
      <xdr:rowOff>206830</xdr:rowOff>
    </xdr:to>
    <xdr:pic>
      <xdr:nvPicPr>
        <xdr:cNvPr id="60" name="Рисунок 103">
          <a:extLst>
            <a:ext uri="{FF2B5EF4-FFF2-40B4-BE49-F238E27FC236}">
              <a16:creationId xmlns:a16="http://schemas.microsoft.com/office/drawing/2014/main" id="{1D295891-8E71-46F6-8AD6-1DE69818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9265" y="62822547"/>
          <a:ext cx="2086791" cy="2045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326572</xdr:colOff>
      <xdr:row>83</xdr:row>
      <xdr:rowOff>76199</xdr:rowOff>
    </xdr:from>
    <xdr:to>
      <xdr:col>1</xdr:col>
      <xdr:colOff>1772403</xdr:colOff>
      <xdr:row>87</xdr:row>
      <xdr:rowOff>342046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7126E405-01D9-4CD9-8952-48C641C06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1" y="33549770"/>
          <a:ext cx="1445831" cy="163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97973</xdr:colOff>
      <xdr:row>94</xdr:row>
      <xdr:rowOff>108857</xdr:rowOff>
    </xdr:from>
    <xdr:to>
      <xdr:col>1</xdr:col>
      <xdr:colOff>2272433</xdr:colOff>
      <xdr:row>99</xdr:row>
      <xdr:rowOff>261257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3B304858-52A5-47E9-A7F3-E1D45C53D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2" y="37588371"/>
          <a:ext cx="2174460" cy="2068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141514</xdr:colOff>
      <xdr:row>106</xdr:row>
      <xdr:rowOff>32658</xdr:rowOff>
    </xdr:from>
    <xdr:to>
      <xdr:col>1</xdr:col>
      <xdr:colOff>2227173</xdr:colOff>
      <xdr:row>111</xdr:row>
      <xdr:rowOff>304800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48145D39-EDDB-4354-B368-B8E6873E1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543" y="42040629"/>
          <a:ext cx="2085659" cy="2013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76199</xdr:colOff>
      <xdr:row>145</xdr:row>
      <xdr:rowOff>10884</xdr:rowOff>
    </xdr:from>
    <xdr:to>
      <xdr:col>1</xdr:col>
      <xdr:colOff>2188029</xdr:colOff>
      <xdr:row>151</xdr:row>
      <xdr:rowOff>2395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2F50C73F-111A-4280-A558-F9130AF60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228" y="61515170"/>
          <a:ext cx="2111830" cy="208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76201</xdr:colOff>
      <xdr:row>183</xdr:row>
      <xdr:rowOff>21772</xdr:rowOff>
    </xdr:from>
    <xdr:to>
      <xdr:col>1</xdr:col>
      <xdr:colOff>2166258</xdr:colOff>
      <xdr:row>188</xdr:row>
      <xdr:rowOff>340164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D6A3C3D3-1F94-4534-BD6D-4ED1DE3A4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230" y="75285601"/>
          <a:ext cx="2090057" cy="2060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228598</xdr:colOff>
      <xdr:row>117</xdr:row>
      <xdr:rowOff>43542</xdr:rowOff>
    </xdr:from>
    <xdr:to>
      <xdr:col>1</xdr:col>
      <xdr:colOff>1970605</xdr:colOff>
      <xdr:row>121</xdr:row>
      <xdr:rowOff>500742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347ECEB0-C5A0-48A7-BF41-FF67D281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6627" y="46384028"/>
          <a:ext cx="1742007" cy="1850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43542</xdr:colOff>
      <xdr:row>158</xdr:row>
      <xdr:rowOff>108857</xdr:rowOff>
    </xdr:from>
    <xdr:to>
      <xdr:col>1</xdr:col>
      <xdr:colOff>2267149</xdr:colOff>
      <xdr:row>164</xdr:row>
      <xdr:rowOff>21772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52636DC0-B25C-4C74-AF67-57DADF78F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571" y="66141600"/>
          <a:ext cx="2223607" cy="2002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10886</xdr:colOff>
      <xdr:row>171</xdr:row>
      <xdr:rowOff>163286</xdr:rowOff>
    </xdr:from>
    <xdr:to>
      <xdr:col>1</xdr:col>
      <xdr:colOff>2258111</xdr:colOff>
      <xdr:row>176</xdr:row>
      <xdr:rowOff>253635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970B3D94-7472-4AD4-9A55-BCAE14F03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915" y="70898657"/>
          <a:ext cx="2247225" cy="200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32657</xdr:colOff>
      <xdr:row>196</xdr:row>
      <xdr:rowOff>10886</xdr:rowOff>
    </xdr:from>
    <xdr:to>
      <xdr:col>1</xdr:col>
      <xdr:colOff>2256264</xdr:colOff>
      <xdr:row>201</xdr:row>
      <xdr:rowOff>272144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422DB72D-8E3F-4A23-B214-26397A6CE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0686" y="79803172"/>
          <a:ext cx="2223607" cy="2002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32657</xdr:colOff>
      <xdr:row>209</xdr:row>
      <xdr:rowOff>65314</xdr:rowOff>
    </xdr:from>
    <xdr:to>
      <xdr:col>1</xdr:col>
      <xdr:colOff>2279882</xdr:colOff>
      <xdr:row>214</xdr:row>
      <xdr:rowOff>144778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6A8C50B5-96E2-4031-816E-4837DD1A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0686" y="84571114"/>
          <a:ext cx="2247225" cy="200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435428</xdr:colOff>
      <xdr:row>0</xdr:row>
      <xdr:rowOff>21771</xdr:rowOff>
    </xdr:from>
    <xdr:to>
      <xdr:col>1</xdr:col>
      <xdr:colOff>1578428</xdr:colOff>
      <xdr:row>2</xdr:row>
      <xdr:rowOff>188515</xdr:rowOff>
    </xdr:to>
    <xdr:pic>
      <xdr:nvPicPr>
        <xdr:cNvPr id="36" name="Рисунок 206">
          <a:extLst>
            <a:ext uri="{FF2B5EF4-FFF2-40B4-BE49-F238E27FC236}">
              <a16:creationId xmlns:a16="http://schemas.microsoft.com/office/drawing/2014/main" id="{69D109B8-B299-4D73-A49B-65C5CF6A5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8" y="21771"/>
          <a:ext cx="3329940" cy="1949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328174</xdr:colOff>
      <xdr:row>0</xdr:row>
      <xdr:rowOff>304800</xdr:rowOff>
    </xdr:from>
    <xdr:to>
      <xdr:col>4</xdr:col>
      <xdr:colOff>813037</xdr:colOff>
      <xdr:row>1</xdr:row>
      <xdr:rowOff>130629</xdr:rowOff>
    </xdr:to>
    <xdr:pic>
      <xdr:nvPicPr>
        <xdr:cNvPr id="37" name="Рисунок 302">
          <a:extLst>
            <a:ext uri="{FF2B5EF4-FFF2-40B4-BE49-F238E27FC236}">
              <a16:creationId xmlns:a16="http://schemas.microsoft.com/office/drawing/2014/main" id="{98A4CDE2-EB8B-448B-B7D9-A2F7AC524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4945" y="304800"/>
          <a:ext cx="1584321" cy="1382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206828</xdr:colOff>
      <xdr:row>0</xdr:row>
      <xdr:rowOff>174172</xdr:rowOff>
    </xdr:from>
    <xdr:to>
      <xdr:col>9</xdr:col>
      <xdr:colOff>579986</xdr:colOff>
      <xdr:row>2</xdr:row>
      <xdr:rowOff>10886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A5E5DD9E-282B-4E6F-9F67-CC996637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0114" y="174172"/>
          <a:ext cx="3932786" cy="1621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380999</xdr:colOff>
      <xdr:row>4</xdr:row>
      <xdr:rowOff>27214</xdr:rowOff>
    </xdr:from>
    <xdr:to>
      <xdr:col>1</xdr:col>
      <xdr:colOff>1916661</xdr:colOff>
      <xdr:row>8</xdr:row>
      <xdr:rowOff>141514</xdr:rowOff>
    </xdr:to>
    <xdr:pic>
      <xdr:nvPicPr>
        <xdr:cNvPr id="50" name="Рисунок 39">
          <a:extLst>
            <a:ext uri="{FF2B5EF4-FFF2-40B4-BE49-F238E27FC236}">
              <a16:creationId xmlns:a16="http://schemas.microsoft.com/office/drawing/2014/main" id="{CC61D18A-332E-4BFC-9EBD-C922F0048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9028" y="2890157"/>
          <a:ext cx="1535662" cy="1507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327659</xdr:colOff>
      <xdr:row>9</xdr:row>
      <xdr:rowOff>79465</xdr:rowOff>
    </xdr:from>
    <xdr:to>
      <xdr:col>1</xdr:col>
      <xdr:colOff>1840519</xdr:colOff>
      <xdr:row>13</xdr:row>
      <xdr:rowOff>108857</xdr:rowOff>
    </xdr:to>
    <xdr:pic>
      <xdr:nvPicPr>
        <xdr:cNvPr id="51" name="Рисунок 40">
          <a:extLst>
            <a:ext uri="{FF2B5EF4-FFF2-40B4-BE49-F238E27FC236}">
              <a16:creationId xmlns:a16="http://schemas.microsoft.com/office/drawing/2014/main" id="{C5C7D300-7947-475B-9ACF-BB5512F2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5688" y="4509951"/>
          <a:ext cx="1512860" cy="142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128451</xdr:colOff>
      <xdr:row>14</xdr:row>
      <xdr:rowOff>205740</xdr:rowOff>
    </xdr:from>
    <xdr:to>
      <xdr:col>1</xdr:col>
      <xdr:colOff>2111828</xdr:colOff>
      <xdr:row>18</xdr:row>
      <xdr:rowOff>337458</xdr:rowOff>
    </xdr:to>
    <xdr:pic>
      <xdr:nvPicPr>
        <xdr:cNvPr id="52" name="Рисунок 41">
          <a:extLst>
            <a:ext uri="{FF2B5EF4-FFF2-40B4-BE49-F238E27FC236}">
              <a16:creationId xmlns:a16="http://schemas.microsoft.com/office/drawing/2014/main" id="{55FF30B6-E824-42CE-A736-C880F560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6203769"/>
          <a:ext cx="1983377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19595</xdr:colOff>
      <xdr:row>20</xdr:row>
      <xdr:rowOff>181790</xdr:rowOff>
    </xdr:from>
    <xdr:to>
      <xdr:col>1</xdr:col>
      <xdr:colOff>2213648</xdr:colOff>
      <xdr:row>24</xdr:row>
      <xdr:rowOff>206829</xdr:rowOff>
    </xdr:to>
    <xdr:pic>
      <xdr:nvPicPr>
        <xdr:cNvPr id="53" name="Рисунок 42">
          <a:extLst>
            <a:ext uri="{FF2B5EF4-FFF2-40B4-BE49-F238E27FC236}">
              <a16:creationId xmlns:a16="http://schemas.microsoft.com/office/drawing/2014/main" id="{A7B27114-3DCF-4A49-9B40-11A5ED0C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624" y="8269876"/>
          <a:ext cx="2194053" cy="1766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362495</xdr:colOff>
      <xdr:row>26</xdr:row>
      <xdr:rowOff>57695</xdr:rowOff>
    </xdr:from>
    <xdr:to>
      <xdr:col>1</xdr:col>
      <xdr:colOff>1709057</xdr:colOff>
      <xdr:row>30</xdr:row>
      <xdr:rowOff>185057</xdr:rowOff>
    </xdr:to>
    <xdr:pic>
      <xdr:nvPicPr>
        <xdr:cNvPr id="54" name="Рисунок 43">
          <a:extLst>
            <a:ext uri="{FF2B5EF4-FFF2-40B4-BE49-F238E27FC236}">
              <a16:creationId xmlns:a16="http://schemas.microsoft.com/office/drawing/2014/main" id="{39306183-ADA9-43E2-84DE-5C15483D1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524" y="10410009"/>
          <a:ext cx="1346562" cy="1498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57693</xdr:colOff>
      <xdr:row>37</xdr:row>
      <xdr:rowOff>141515</xdr:rowOff>
    </xdr:from>
    <xdr:to>
      <xdr:col>1</xdr:col>
      <xdr:colOff>2214856</xdr:colOff>
      <xdr:row>41</xdr:row>
      <xdr:rowOff>337457</xdr:rowOff>
    </xdr:to>
    <xdr:pic>
      <xdr:nvPicPr>
        <xdr:cNvPr id="55" name="Рисунок 44">
          <a:extLst>
            <a:ext uri="{FF2B5EF4-FFF2-40B4-BE49-F238E27FC236}">
              <a16:creationId xmlns:a16="http://schemas.microsoft.com/office/drawing/2014/main" id="{09793024-DEA4-4CD5-9B2F-D05EE39C0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5722" y="14031686"/>
          <a:ext cx="2157163" cy="1763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338547</xdr:colOff>
      <xdr:row>31</xdr:row>
      <xdr:rowOff>166550</xdr:rowOff>
    </xdr:from>
    <xdr:to>
      <xdr:col>1</xdr:col>
      <xdr:colOff>2013857</xdr:colOff>
      <xdr:row>35</xdr:row>
      <xdr:rowOff>195942</xdr:rowOff>
    </xdr:to>
    <xdr:pic>
      <xdr:nvPicPr>
        <xdr:cNvPr id="56" name="Рисунок 45">
          <a:extLst>
            <a:ext uri="{FF2B5EF4-FFF2-40B4-BE49-F238E27FC236}">
              <a16:creationId xmlns:a16="http://schemas.microsoft.com/office/drawing/2014/main" id="{8EAECA15-9499-4489-AFE6-9AB6949E0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6576" y="12140836"/>
          <a:ext cx="1675310" cy="142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35924</xdr:colOff>
      <xdr:row>43</xdr:row>
      <xdr:rowOff>54428</xdr:rowOff>
    </xdr:from>
    <xdr:to>
      <xdr:col>1</xdr:col>
      <xdr:colOff>2219396</xdr:colOff>
      <xdr:row>47</xdr:row>
      <xdr:rowOff>283027</xdr:rowOff>
    </xdr:to>
    <xdr:pic>
      <xdr:nvPicPr>
        <xdr:cNvPr id="57" name="Рисунок 46">
          <a:extLst>
            <a:ext uri="{FF2B5EF4-FFF2-40B4-BE49-F238E27FC236}">
              <a16:creationId xmlns:a16="http://schemas.microsoft.com/office/drawing/2014/main" id="{F1A834E6-603D-47EC-8DD1-4171888B8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3953" y="16034657"/>
          <a:ext cx="2183472" cy="179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142603</xdr:colOff>
      <xdr:row>49</xdr:row>
      <xdr:rowOff>25037</xdr:rowOff>
    </xdr:from>
    <xdr:to>
      <xdr:col>1</xdr:col>
      <xdr:colOff>2122714</xdr:colOff>
      <xdr:row>53</xdr:row>
      <xdr:rowOff>315686</xdr:rowOff>
    </xdr:to>
    <xdr:pic>
      <xdr:nvPicPr>
        <xdr:cNvPr id="58" name="Рисунок 47">
          <a:extLst>
            <a:ext uri="{FF2B5EF4-FFF2-40B4-BE49-F238E27FC236}">
              <a16:creationId xmlns:a16="http://schemas.microsoft.com/office/drawing/2014/main" id="{B9ACFDEC-75A0-4266-BFA2-3C012781F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632" y="15646037"/>
          <a:ext cx="1980111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176349</xdr:colOff>
      <xdr:row>55</xdr:row>
      <xdr:rowOff>13063</xdr:rowOff>
    </xdr:from>
    <xdr:to>
      <xdr:col>1</xdr:col>
      <xdr:colOff>2035629</xdr:colOff>
      <xdr:row>59</xdr:row>
      <xdr:rowOff>119742</xdr:rowOff>
    </xdr:to>
    <xdr:pic>
      <xdr:nvPicPr>
        <xdr:cNvPr id="59" name="Рисунок 48">
          <a:extLst>
            <a:ext uri="{FF2B5EF4-FFF2-40B4-BE49-F238E27FC236}">
              <a16:creationId xmlns:a16="http://schemas.microsoft.com/office/drawing/2014/main" id="{05BE921F-41D6-425C-BF29-E8E702A1C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378" y="17364892"/>
          <a:ext cx="1859280" cy="15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367937</xdr:colOff>
      <xdr:row>61</xdr:row>
      <xdr:rowOff>43542</xdr:rowOff>
    </xdr:from>
    <xdr:to>
      <xdr:col>1</xdr:col>
      <xdr:colOff>1839685</xdr:colOff>
      <xdr:row>65</xdr:row>
      <xdr:rowOff>141513</xdr:rowOff>
    </xdr:to>
    <xdr:pic>
      <xdr:nvPicPr>
        <xdr:cNvPr id="60" name="Рисунок 49">
          <a:extLst>
            <a:ext uri="{FF2B5EF4-FFF2-40B4-BE49-F238E27FC236}">
              <a16:creationId xmlns:a16="http://schemas.microsoft.com/office/drawing/2014/main" id="{5C558336-9677-4B5B-BEC5-E79F6EF1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966" y="21945599"/>
          <a:ext cx="1471748" cy="1491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230778</xdr:colOff>
      <xdr:row>66</xdr:row>
      <xdr:rowOff>10885</xdr:rowOff>
    </xdr:from>
    <xdr:to>
      <xdr:col>1</xdr:col>
      <xdr:colOff>1981200</xdr:colOff>
      <xdr:row>70</xdr:row>
      <xdr:rowOff>130628</xdr:rowOff>
    </xdr:to>
    <xdr:pic>
      <xdr:nvPicPr>
        <xdr:cNvPr id="61" name="Рисунок 50">
          <a:extLst>
            <a:ext uri="{FF2B5EF4-FFF2-40B4-BE49-F238E27FC236}">
              <a16:creationId xmlns:a16="http://schemas.microsoft.com/office/drawing/2014/main" id="{0CA1E460-B0C5-444E-82D7-EC5B8A31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807" y="20280085"/>
          <a:ext cx="1750422" cy="168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101238</xdr:colOff>
      <xdr:row>72</xdr:row>
      <xdr:rowOff>141514</xdr:rowOff>
    </xdr:from>
    <xdr:to>
      <xdr:col>1</xdr:col>
      <xdr:colOff>2179099</xdr:colOff>
      <xdr:row>76</xdr:row>
      <xdr:rowOff>304800</xdr:rowOff>
    </xdr:to>
    <xdr:pic>
      <xdr:nvPicPr>
        <xdr:cNvPr id="62" name="Рисунок 51">
          <a:extLst>
            <a:ext uri="{FF2B5EF4-FFF2-40B4-BE49-F238E27FC236}">
              <a16:creationId xmlns:a16="http://schemas.microsoft.com/office/drawing/2014/main" id="{3640B563-FC45-4F2D-9DAA-BC58D6A1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9267" y="25701171"/>
          <a:ext cx="2077861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347254</xdr:colOff>
      <xdr:row>78</xdr:row>
      <xdr:rowOff>23949</xdr:rowOff>
    </xdr:from>
    <xdr:to>
      <xdr:col>1</xdr:col>
      <xdr:colOff>1894114</xdr:colOff>
      <xdr:row>82</xdr:row>
      <xdr:rowOff>130629</xdr:rowOff>
    </xdr:to>
    <xdr:pic>
      <xdr:nvPicPr>
        <xdr:cNvPr id="63" name="Рисунок 52">
          <a:extLst>
            <a:ext uri="{FF2B5EF4-FFF2-40B4-BE49-F238E27FC236}">
              <a16:creationId xmlns:a16="http://schemas.microsoft.com/office/drawing/2014/main" id="{F236E894-283C-4407-9543-ADBDECE3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283" y="27847835"/>
          <a:ext cx="1546860" cy="15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95795</xdr:colOff>
      <xdr:row>101</xdr:row>
      <xdr:rowOff>65313</xdr:rowOff>
    </xdr:from>
    <xdr:to>
      <xdr:col>1</xdr:col>
      <xdr:colOff>2177143</xdr:colOff>
      <xdr:row>105</xdr:row>
      <xdr:rowOff>304798</xdr:rowOff>
    </xdr:to>
    <xdr:pic>
      <xdr:nvPicPr>
        <xdr:cNvPr id="64" name="Рисунок 53">
          <a:extLst>
            <a:ext uri="{FF2B5EF4-FFF2-40B4-BE49-F238E27FC236}">
              <a16:creationId xmlns:a16="http://schemas.microsoft.com/office/drawing/2014/main" id="{1DB3B84D-C612-4248-BA48-0F52F360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3824" y="30697713"/>
          <a:ext cx="2081348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177438</xdr:colOff>
      <xdr:row>95</xdr:row>
      <xdr:rowOff>63137</xdr:rowOff>
    </xdr:from>
    <xdr:to>
      <xdr:col>1</xdr:col>
      <xdr:colOff>2144486</xdr:colOff>
      <xdr:row>99</xdr:row>
      <xdr:rowOff>141514</xdr:rowOff>
    </xdr:to>
    <xdr:pic>
      <xdr:nvPicPr>
        <xdr:cNvPr id="65" name="Рисунок 55">
          <a:extLst>
            <a:ext uri="{FF2B5EF4-FFF2-40B4-BE49-F238E27FC236}">
              <a16:creationId xmlns:a16="http://schemas.microsoft.com/office/drawing/2014/main" id="{FBB97579-62AB-4EFF-92FC-299CD8C4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5467" y="28964708"/>
          <a:ext cx="1967048" cy="164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89</xdr:row>
      <xdr:rowOff>205740</xdr:rowOff>
    </xdr:from>
    <xdr:to>
      <xdr:col>1</xdr:col>
      <xdr:colOff>2217420</xdr:colOff>
      <xdr:row>93</xdr:row>
      <xdr:rowOff>163286</xdr:rowOff>
    </xdr:to>
    <xdr:pic>
      <xdr:nvPicPr>
        <xdr:cNvPr id="66" name="Рисунок 56">
          <a:extLst>
            <a:ext uri="{FF2B5EF4-FFF2-40B4-BE49-F238E27FC236}">
              <a16:creationId xmlns:a16="http://schemas.microsoft.com/office/drawing/2014/main" id="{F2847B5F-9F08-439E-A74A-C8A105FD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609" y="27202311"/>
          <a:ext cx="214884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66404</xdr:colOff>
      <xdr:row>83</xdr:row>
      <xdr:rowOff>19595</xdr:rowOff>
    </xdr:from>
    <xdr:to>
      <xdr:col>1</xdr:col>
      <xdr:colOff>2220686</xdr:colOff>
      <xdr:row>87</xdr:row>
      <xdr:rowOff>119745</xdr:rowOff>
    </xdr:to>
    <xdr:pic>
      <xdr:nvPicPr>
        <xdr:cNvPr id="67" name="Рисунок 57">
          <a:extLst>
            <a:ext uri="{FF2B5EF4-FFF2-40B4-BE49-F238E27FC236}">
              <a16:creationId xmlns:a16="http://schemas.microsoft.com/office/drawing/2014/main" id="{3E8247FB-7DE7-4E98-AE38-3B3ACF92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433" y="25285338"/>
          <a:ext cx="2154282" cy="1667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435428</xdr:colOff>
      <xdr:row>0</xdr:row>
      <xdr:rowOff>21771</xdr:rowOff>
    </xdr:from>
    <xdr:to>
      <xdr:col>1</xdr:col>
      <xdr:colOff>1578428</xdr:colOff>
      <xdr:row>2</xdr:row>
      <xdr:rowOff>112315</xdr:rowOff>
    </xdr:to>
    <xdr:pic>
      <xdr:nvPicPr>
        <xdr:cNvPr id="2" name="Рисунок 206">
          <a:extLst>
            <a:ext uri="{FF2B5EF4-FFF2-40B4-BE49-F238E27FC236}">
              <a16:creationId xmlns:a16="http://schemas.microsoft.com/office/drawing/2014/main" id="{62347B0F-3C1B-43EF-929F-F0C12753C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8" y="21771"/>
          <a:ext cx="3329940" cy="1949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371717</xdr:colOff>
      <xdr:row>0</xdr:row>
      <xdr:rowOff>239487</xdr:rowOff>
    </xdr:from>
    <xdr:to>
      <xdr:col>4</xdr:col>
      <xdr:colOff>856580</xdr:colOff>
      <xdr:row>1</xdr:row>
      <xdr:rowOff>65316</xdr:rowOff>
    </xdr:to>
    <xdr:pic>
      <xdr:nvPicPr>
        <xdr:cNvPr id="3" name="Рисунок 302">
          <a:extLst>
            <a:ext uri="{FF2B5EF4-FFF2-40B4-BE49-F238E27FC236}">
              <a16:creationId xmlns:a16="http://schemas.microsoft.com/office/drawing/2014/main" id="{8C520A54-60AA-47B2-8474-DBD9CD97E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8488" y="239487"/>
          <a:ext cx="1584321" cy="1382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141514</xdr:colOff>
      <xdr:row>0</xdr:row>
      <xdr:rowOff>108857</xdr:rowOff>
    </xdr:from>
    <xdr:to>
      <xdr:col>9</xdr:col>
      <xdr:colOff>514672</xdr:colOff>
      <xdr:row>1</xdr:row>
      <xdr:rowOff>174171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E0337C5-26DE-454C-8DAE-DAE9BF8CB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108857"/>
          <a:ext cx="3932786" cy="1621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119743</xdr:colOff>
      <xdr:row>4</xdr:row>
      <xdr:rowOff>10886</xdr:rowOff>
    </xdr:from>
    <xdr:to>
      <xdr:col>1</xdr:col>
      <xdr:colOff>2044764</xdr:colOff>
      <xdr:row>8</xdr:row>
      <xdr:rowOff>272143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CB69421A-8429-4417-9AFE-73948D5E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7772" y="2873829"/>
          <a:ext cx="1925021" cy="2013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76199</xdr:colOff>
      <xdr:row>9</xdr:row>
      <xdr:rowOff>43543</xdr:rowOff>
    </xdr:from>
    <xdr:to>
      <xdr:col>1</xdr:col>
      <xdr:colOff>1992085</xdr:colOff>
      <xdr:row>13</xdr:row>
      <xdr:rowOff>293986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06F50EE-7881-43B5-8D29-902BA8919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228" y="4996543"/>
          <a:ext cx="1915886" cy="2003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21772</xdr:colOff>
      <xdr:row>14</xdr:row>
      <xdr:rowOff>293914</xdr:rowOff>
    </xdr:from>
    <xdr:to>
      <xdr:col>1</xdr:col>
      <xdr:colOff>2259709</xdr:colOff>
      <xdr:row>19</xdr:row>
      <xdr:rowOff>17416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A9970AC8-F8AA-4F54-8D75-74A83C5C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1" y="7336971"/>
          <a:ext cx="2237937" cy="1998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108857</xdr:colOff>
      <xdr:row>20</xdr:row>
      <xdr:rowOff>228600</xdr:rowOff>
    </xdr:from>
    <xdr:to>
      <xdr:col>1</xdr:col>
      <xdr:colOff>2242009</xdr:colOff>
      <xdr:row>24</xdr:row>
      <xdr:rowOff>337457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8F8006B6-5CDC-45BA-8EEC-B8B6A4B46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6886" y="9884229"/>
          <a:ext cx="2133152" cy="2024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54429</xdr:colOff>
      <xdr:row>26</xdr:row>
      <xdr:rowOff>326572</xdr:rowOff>
    </xdr:from>
    <xdr:to>
      <xdr:col>1</xdr:col>
      <xdr:colOff>2220686</xdr:colOff>
      <xdr:row>30</xdr:row>
      <xdr:rowOff>80513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AFD5A819-20E9-4F82-A413-CE8F30AD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2458" y="12594772"/>
          <a:ext cx="2166257" cy="1843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32657</xdr:colOff>
      <xdr:row>32</xdr:row>
      <xdr:rowOff>141514</xdr:rowOff>
    </xdr:from>
    <xdr:to>
      <xdr:col>1</xdr:col>
      <xdr:colOff>2290685</xdr:colOff>
      <xdr:row>36</xdr:row>
      <xdr:rowOff>32657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B3B6D72-A1F7-408E-AB22-9F94CDFF1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0686" y="15196457"/>
          <a:ext cx="2258028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359229</xdr:colOff>
      <xdr:row>38</xdr:row>
      <xdr:rowOff>206828</xdr:rowOff>
    </xdr:from>
    <xdr:to>
      <xdr:col>1</xdr:col>
      <xdr:colOff>2021297</xdr:colOff>
      <xdr:row>42</xdr:row>
      <xdr:rowOff>193382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4A62056-CE5D-416A-9B2C-1E2030B1E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7258" y="18048514"/>
          <a:ext cx="1662068" cy="173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195942</xdr:colOff>
      <xdr:row>43</xdr:row>
      <xdr:rowOff>326571</xdr:rowOff>
    </xdr:from>
    <xdr:to>
      <xdr:col>1</xdr:col>
      <xdr:colOff>2225175</xdr:colOff>
      <xdr:row>47</xdr:row>
      <xdr:rowOff>272143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8091ECE7-3ECA-40EE-924E-BD4044E5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971" y="20258314"/>
          <a:ext cx="2029233" cy="1861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97970</xdr:colOff>
      <xdr:row>49</xdr:row>
      <xdr:rowOff>315683</xdr:rowOff>
    </xdr:from>
    <xdr:to>
      <xdr:col>1</xdr:col>
      <xdr:colOff>2168821</xdr:colOff>
      <xdr:row>53</xdr:row>
      <xdr:rowOff>130628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7B8300FA-E43A-4E80-B5B3-18647477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9" y="22859997"/>
          <a:ext cx="2070851" cy="1905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55</xdr:row>
      <xdr:rowOff>195942</xdr:rowOff>
    </xdr:from>
    <xdr:to>
      <xdr:col>1</xdr:col>
      <xdr:colOff>2274292</xdr:colOff>
      <xdr:row>60</xdr:row>
      <xdr:rowOff>185058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8626983-3C39-49A9-8A06-75B1DB0F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229" y="25526999"/>
          <a:ext cx="2198092" cy="2253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76199</xdr:colOff>
      <xdr:row>61</xdr:row>
      <xdr:rowOff>119742</xdr:rowOff>
    </xdr:from>
    <xdr:to>
      <xdr:col>1</xdr:col>
      <xdr:colOff>2268054</xdr:colOff>
      <xdr:row>66</xdr:row>
      <xdr:rowOff>141512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5D6E211-998E-49C8-9A83-D922E9F0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228" y="28063371"/>
          <a:ext cx="2191855" cy="2285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67</xdr:row>
      <xdr:rowOff>108858</xdr:rowOff>
    </xdr:from>
    <xdr:to>
      <xdr:col>1</xdr:col>
      <xdr:colOff>2128124</xdr:colOff>
      <xdr:row>71</xdr:row>
      <xdr:rowOff>293915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1A1E768-4762-45AF-90B3-4C9F3AECE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229" y="30665058"/>
          <a:ext cx="2051924" cy="2100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174171</xdr:colOff>
      <xdr:row>73</xdr:row>
      <xdr:rowOff>174172</xdr:rowOff>
    </xdr:from>
    <xdr:to>
      <xdr:col>1</xdr:col>
      <xdr:colOff>1850571</xdr:colOff>
      <xdr:row>77</xdr:row>
      <xdr:rowOff>184422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2D55C473-D083-439B-BAA5-A4815600E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3342943"/>
          <a:ext cx="1676400" cy="176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62753</xdr:colOff>
      <xdr:row>78</xdr:row>
      <xdr:rowOff>152400</xdr:rowOff>
    </xdr:from>
    <xdr:to>
      <xdr:col>1</xdr:col>
      <xdr:colOff>1933328</xdr:colOff>
      <xdr:row>81</xdr:row>
      <xdr:rowOff>399698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7B224368-2F74-423D-9D56-A50CAB983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933" y="33086040"/>
          <a:ext cx="1870575" cy="1660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35859</xdr:colOff>
      <xdr:row>84</xdr:row>
      <xdr:rowOff>367553</xdr:rowOff>
    </xdr:from>
    <xdr:to>
      <xdr:col>1</xdr:col>
      <xdr:colOff>2201052</xdr:colOff>
      <xdr:row>88</xdr:row>
      <xdr:rowOff>87086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644F8A8-43DD-4088-803B-B675828B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3888" y="38238953"/>
          <a:ext cx="2165193" cy="1809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152399</xdr:colOff>
      <xdr:row>90</xdr:row>
      <xdr:rowOff>116540</xdr:rowOff>
    </xdr:from>
    <xdr:to>
      <xdr:col>1</xdr:col>
      <xdr:colOff>1820820</xdr:colOff>
      <xdr:row>94</xdr:row>
      <xdr:rowOff>87085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DEB2FBD6-633F-4646-B296-434E36EE2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8" y="40774683"/>
          <a:ext cx="1668421" cy="1723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44823</xdr:colOff>
      <xdr:row>95</xdr:row>
      <xdr:rowOff>188259</xdr:rowOff>
    </xdr:from>
    <xdr:to>
      <xdr:col>1</xdr:col>
      <xdr:colOff>2169106</xdr:colOff>
      <xdr:row>99</xdr:row>
      <xdr:rowOff>250371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97A345EC-0B4B-4A6F-ACB6-481E3C11B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852" y="42936459"/>
          <a:ext cx="2124283" cy="1977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53788</xdr:colOff>
      <xdr:row>101</xdr:row>
      <xdr:rowOff>206188</xdr:rowOff>
    </xdr:from>
    <xdr:to>
      <xdr:col>1</xdr:col>
      <xdr:colOff>2137454</xdr:colOff>
      <xdr:row>104</xdr:row>
      <xdr:rowOff>435429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876B3EEA-16C2-4A54-B58F-4B13D26F5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817" y="45566959"/>
          <a:ext cx="2083666" cy="1796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116541</xdr:colOff>
      <xdr:row>113</xdr:row>
      <xdr:rowOff>224118</xdr:rowOff>
    </xdr:from>
    <xdr:to>
      <xdr:col>1</xdr:col>
      <xdr:colOff>1925037</xdr:colOff>
      <xdr:row>117</xdr:row>
      <xdr:rowOff>160020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C635DE4-2385-4750-BFB9-78F31B12C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6721" y="46492758"/>
          <a:ext cx="1808496" cy="186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17930</xdr:colOff>
      <xdr:row>107</xdr:row>
      <xdr:rowOff>277905</xdr:rowOff>
    </xdr:from>
    <xdr:to>
      <xdr:col>1</xdr:col>
      <xdr:colOff>1805823</xdr:colOff>
      <xdr:row>111</xdr:row>
      <xdr:rowOff>160467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3C1D8F4-FBED-4378-96B9-9E7E455E7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8110" y="44260545"/>
          <a:ext cx="1787893" cy="1810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F4C0-921C-47CB-B93E-27BAC8847B1F}">
  <dimension ref="A1:N272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4.4" x14ac:dyDescent="0.3"/>
  <cols>
    <col min="1" max="1" width="31.88671875" bestFit="1" customWidth="1"/>
    <col min="2" max="2" width="33.5546875" customWidth="1"/>
    <col min="3" max="3" width="75.33203125" customWidth="1"/>
    <col min="4" max="4" width="16" style="1" customWidth="1"/>
    <col min="5" max="5" width="9.77734375" customWidth="1"/>
    <col min="6" max="6" width="3.5546875" bestFit="1" customWidth="1"/>
    <col min="7" max="8" width="12.44140625" customWidth="1"/>
    <col min="9" max="9" width="18.6640625" customWidth="1"/>
    <col min="10" max="10" width="11.5546875" customWidth="1"/>
    <col min="11" max="11" width="20.21875" customWidth="1"/>
    <col min="12" max="12" width="10.88671875" customWidth="1"/>
    <col min="13" max="13" width="16.21875" customWidth="1"/>
    <col min="14" max="14" width="12.21875" customWidth="1"/>
  </cols>
  <sheetData>
    <row r="1" spans="1:14" ht="122.4" customHeight="1" x14ac:dyDescent="0.3">
      <c r="A1" s="22"/>
      <c r="B1" s="23"/>
      <c r="C1" s="142" t="s">
        <v>689</v>
      </c>
      <c r="D1" s="143"/>
      <c r="E1" s="143"/>
      <c r="F1" s="143"/>
      <c r="G1" s="143"/>
      <c r="H1" s="143"/>
      <c r="I1" s="143"/>
      <c r="J1" s="143"/>
    </row>
    <row r="2" spans="1:14" ht="18" customHeight="1" x14ac:dyDescent="0.3">
      <c r="A2" s="24"/>
      <c r="B2" s="25"/>
      <c r="C2" s="142"/>
      <c r="D2" s="143"/>
      <c r="E2" s="143"/>
      <c r="F2" s="143"/>
      <c r="G2" s="143"/>
      <c r="H2" s="143"/>
      <c r="I2" s="143"/>
      <c r="J2" s="143"/>
    </row>
    <row r="3" spans="1:14" ht="15" customHeight="1" thickBot="1" x14ac:dyDescent="0.35">
      <c r="A3" s="97"/>
      <c r="B3" s="25"/>
      <c r="C3" s="142"/>
      <c r="D3" s="143"/>
      <c r="E3" s="143"/>
      <c r="F3" s="143"/>
      <c r="G3" s="143"/>
      <c r="H3" s="143"/>
      <c r="I3" s="143"/>
      <c r="J3" s="143"/>
    </row>
    <row r="4" spans="1:14" s="2" customFormat="1" ht="69.599999999999994" thickBot="1" x14ac:dyDescent="0.3">
      <c r="A4" s="113" t="s">
        <v>0</v>
      </c>
      <c r="B4" s="114" t="s">
        <v>1</v>
      </c>
      <c r="C4" s="114" t="s">
        <v>104</v>
      </c>
      <c r="D4" s="114" t="s">
        <v>2</v>
      </c>
      <c r="E4" s="114" t="s">
        <v>105</v>
      </c>
      <c r="F4" s="115"/>
      <c r="G4" s="116" t="s">
        <v>3</v>
      </c>
      <c r="H4" s="116" t="s">
        <v>4</v>
      </c>
      <c r="I4" s="117" t="s">
        <v>448</v>
      </c>
      <c r="J4" s="118" t="s">
        <v>305</v>
      </c>
      <c r="K4" s="114" t="s">
        <v>515</v>
      </c>
      <c r="L4" s="116" t="s">
        <v>517</v>
      </c>
      <c r="M4" s="114" t="s">
        <v>516</v>
      </c>
      <c r="N4" s="116" t="s">
        <v>518</v>
      </c>
    </row>
    <row r="5" spans="1:14" s="2" customFormat="1" ht="43.8" customHeight="1" x14ac:dyDescent="0.25">
      <c r="A5" s="107" t="s">
        <v>5</v>
      </c>
      <c r="B5" s="139"/>
      <c r="C5" s="108" t="s">
        <v>6</v>
      </c>
      <c r="D5" s="133"/>
      <c r="E5" s="123"/>
      <c r="F5" s="123"/>
      <c r="G5" s="124"/>
      <c r="H5" s="120">
        <v>31473</v>
      </c>
      <c r="I5" s="40">
        <f>L5-H5</f>
        <v>4100</v>
      </c>
      <c r="J5" s="64">
        <f>I5*100/L5</f>
        <v>11.525595254828099</v>
      </c>
      <c r="K5" s="62" t="s">
        <v>449</v>
      </c>
      <c r="L5" s="120">
        <v>35573</v>
      </c>
      <c r="M5" s="62" t="s">
        <v>450</v>
      </c>
      <c r="N5" s="120">
        <v>31417</v>
      </c>
    </row>
    <row r="6" spans="1:14" s="2" customFormat="1" ht="13.8" x14ac:dyDescent="0.25">
      <c r="A6" s="45" t="s">
        <v>7</v>
      </c>
      <c r="B6" s="139"/>
      <c r="C6" s="4" t="s">
        <v>8</v>
      </c>
      <c r="D6" s="20" t="s">
        <v>9</v>
      </c>
      <c r="E6" s="5">
        <v>1</v>
      </c>
      <c r="F6" s="3" t="s">
        <v>10</v>
      </c>
      <c r="G6" s="6">
        <v>7459</v>
      </c>
      <c r="H6" s="7"/>
      <c r="I6" s="42"/>
      <c r="J6" s="42"/>
      <c r="K6" s="3"/>
      <c r="L6" s="7"/>
      <c r="M6" s="3"/>
      <c r="N6" s="7"/>
    </row>
    <row r="7" spans="1:14" s="2" customFormat="1" ht="13.8" x14ac:dyDescent="0.25">
      <c r="A7" s="45" t="s">
        <v>11</v>
      </c>
      <c r="B7" s="139"/>
      <c r="C7" s="4" t="s">
        <v>12</v>
      </c>
      <c r="D7" s="20" t="s">
        <v>9</v>
      </c>
      <c r="E7" s="5">
        <v>1</v>
      </c>
      <c r="F7" s="3" t="s">
        <v>10</v>
      </c>
      <c r="G7" s="6">
        <v>13815</v>
      </c>
      <c r="H7" s="7"/>
      <c r="I7" s="42"/>
      <c r="J7" s="42"/>
      <c r="K7" s="3"/>
      <c r="L7" s="7"/>
      <c r="M7" s="3"/>
      <c r="N7" s="7"/>
    </row>
    <row r="8" spans="1:14" s="2" customFormat="1" ht="41.4" x14ac:dyDescent="0.25">
      <c r="A8" s="57" t="s">
        <v>13</v>
      </c>
      <c r="B8" s="140"/>
      <c r="C8" s="4" t="s">
        <v>14</v>
      </c>
      <c r="D8" s="20" t="s">
        <v>15</v>
      </c>
      <c r="E8" s="5">
        <v>1</v>
      </c>
      <c r="F8" s="3" t="s">
        <v>10</v>
      </c>
      <c r="G8" s="6">
        <v>11853</v>
      </c>
      <c r="H8" s="7"/>
      <c r="I8" s="42"/>
      <c r="J8" s="42"/>
      <c r="K8" s="3"/>
      <c r="L8" s="7"/>
      <c r="M8" s="3"/>
      <c r="N8" s="7"/>
    </row>
    <row r="9" spans="1:14" s="2" customFormat="1" ht="41.4" x14ac:dyDescent="0.25">
      <c r="A9" s="44" t="s">
        <v>16</v>
      </c>
      <c r="B9" s="138"/>
      <c r="C9" s="14" t="s">
        <v>17</v>
      </c>
      <c r="D9" s="19"/>
      <c r="E9" s="15"/>
      <c r="F9" s="15"/>
      <c r="G9" s="16"/>
      <c r="H9" s="17">
        <v>51443</v>
      </c>
      <c r="I9" s="40">
        <f>L9-H9</f>
        <v>5686</v>
      </c>
      <c r="J9" s="64">
        <f>I9*100/L9</f>
        <v>9.952913581543525</v>
      </c>
      <c r="K9" s="13" t="s">
        <v>451</v>
      </c>
      <c r="L9" s="17">
        <v>57129</v>
      </c>
      <c r="M9" s="13" t="s">
        <v>452</v>
      </c>
      <c r="N9" s="17">
        <v>51387</v>
      </c>
    </row>
    <row r="10" spans="1:14" s="2" customFormat="1" ht="41.4" x14ac:dyDescent="0.25">
      <c r="A10" s="57" t="s">
        <v>18</v>
      </c>
      <c r="B10" s="139"/>
      <c r="C10" s="4" t="s">
        <v>19</v>
      </c>
      <c r="D10" s="20" t="s">
        <v>15</v>
      </c>
      <c r="E10" s="5">
        <v>1</v>
      </c>
      <c r="F10" s="3" t="s">
        <v>10</v>
      </c>
      <c r="G10" s="6">
        <v>21023</v>
      </c>
      <c r="H10" s="7"/>
      <c r="I10" s="42"/>
      <c r="J10" s="41"/>
      <c r="K10" s="3"/>
      <c r="L10" s="7"/>
      <c r="M10" s="3"/>
      <c r="N10" s="7"/>
    </row>
    <row r="11" spans="1:14" s="2" customFormat="1" ht="13.8" x14ac:dyDescent="0.25">
      <c r="A11" s="57" t="s">
        <v>7</v>
      </c>
      <c r="B11" s="139"/>
      <c r="C11" s="4" t="s">
        <v>8</v>
      </c>
      <c r="D11" s="20" t="s">
        <v>9</v>
      </c>
      <c r="E11" s="5">
        <v>1</v>
      </c>
      <c r="F11" s="3" t="s">
        <v>10</v>
      </c>
      <c r="G11" s="6">
        <v>7459</v>
      </c>
      <c r="H11" s="7"/>
      <c r="I11" s="42"/>
      <c r="J11" s="41"/>
      <c r="K11" s="3"/>
      <c r="L11" s="7"/>
      <c r="M11" s="3"/>
      <c r="N11" s="7"/>
    </row>
    <row r="12" spans="1:14" s="2" customFormat="1" ht="13.8" x14ac:dyDescent="0.25">
      <c r="A12" s="57" t="s">
        <v>11</v>
      </c>
      <c r="B12" s="139"/>
      <c r="C12" s="4" t="s">
        <v>12</v>
      </c>
      <c r="D12" s="20" t="s">
        <v>9</v>
      </c>
      <c r="E12" s="5">
        <v>1</v>
      </c>
      <c r="F12" s="3" t="s">
        <v>10</v>
      </c>
      <c r="G12" s="6">
        <v>13815</v>
      </c>
      <c r="H12" s="7"/>
      <c r="I12" s="42"/>
      <c r="J12" s="41"/>
      <c r="K12" s="3"/>
      <c r="L12" s="7"/>
      <c r="M12" s="3"/>
      <c r="N12" s="7"/>
    </row>
    <row r="13" spans="1:14" s="2" customFormat="1" ht="41.4" x14ac:dyDescent="0.25">
      <c r="A13" s="57" t="s">
        <v>13</v>
      </c>
      <c r="B13" s="140"/>
      <c r="C13" s="4" t="s">
        <v>14</v>
      </c>
      <c r="D13" s="20" t="s">
        <v>15</v>
      </c>
      <c r="E13" s="5">
        <v>1</v>
      </c>
      <c r="F13" s="3" t="s">
        <v>10</v>
      </c>
      <c r="G13" s="6">
        <v>11853</v>
      </c>
      <c r="H13" s="7"/>
      <c r="I13" s="42"/>
      <c r="J13" s="41"/>
      <c r="K13" s="3"/>
      <c r="L13" s="7"/>
      <c r="M13" s="3"/>
      <c r="N13" s="7"/>
    </row>
    <row r="14" spans="1:14" s="2" customFormat="1" ht="41.4" x14ac:dyDescent="0.25">
      <c r="A14" s="44" t="s">
        <v>20</v>
      </c>
      <c r="B14" s="138"/>
      <c r="C14" s="14" t="s">
        <v>21</v>
      </c>
      <c r="D14" s="19"/>
      <c r="E14" s="15"/>
      <c r="F14" s="15"/>
      <c r="G14" s="16"/>
      <c r="H14" s="17">
        <v>49187</v>
      </c>
      <c r="I14" s="40">
        <f>L14-H14</f>
        <v>5772</v>
      </c>
      <c r="J14" s="64">
        <f>I14*100/L14</f>
        <v>10.502374497352571</v>
      </c>
      <c r="K14" s="13" t="s">
        <v>453</v>
      </c>
      <c r="L14" s="17">
        <v>54959</v>
      </c>
      <c r="M14" s="13" t="s">
        <v>454</v>
      </c>
      <c r="N14" s="17">
        <v>49133</v>
      </c>
    </row>
    <row r="15" spans="1:14" s="2" customFormat="1" ht="27.6" x14ac:dyDescent="0.25">
      <c r="A15" s="57" t="s">
        <v>22</v>
      </c>
      <c r="B15" s="139"/>
      <c r="C15" s="4" t="s">
        <v>23</v>
      </c>
      <c r="D15" s="20" t="s">
        <v>15</v>
      </c>
      <c r="E15" s="5">
        <v>1</v>
      </c>
      <c r="F15" s="3" t="s">
        <v>10</v>
      </c>
      <c r="G15" s="6">
        <v>18649</v>
      </c>
      <c r="H15" s="7"/>
      <c r="I15" s="42"/>
      <c r="J15" s="41"/>
      <c r="K15" s="3"/>
      <c r="L15" s="7"/>
      <c r="M15" s="3"/>
      <c r="N15" s="7"/>
    </row>
    <row r="16" spans="1:14" s="2" customFormat="1" ht="13.8" x14ac:dyDescent="0.25">
      <c r="A16" s="57" t="s">
        <v>7</v>
      </c>
      <c r="B16" s="139"/>
      <c r="C16" s="4" t="s">
        <v>8</v>
      </c>
      <c r="D16" s="20" t="s">
        <v>9</v>
      </c>
      <c r="E16" s="5">
        <v>1</v>
      </c>
      <c r="F16" s="3" t="s">
        <v>10</v>
      </c>
      <c r="G16" s="6">
        <v>7459</v>
      </c>
      <c r="H16" s="7"/>
      <c r="I16" s="42"/>
      <c r="J16" s="41"/>
      <c r="K16" s="3"/>
      <c r="L16" s="7"/>
      <c r="M16" s="3"/>
      <c r="N16" s="7"/>
    </row>
    <row r="17" spans="1:14" s="2" customFormat="1" ht="13.8" x14ac:dyDescent="0.25">
      <c r="A17" s="57" t="s">
        <v>11</v>
      </c>
      <c r="B17" s="139"/>
      <c r="C17" s="4" t="s">
        <v>12</v>
      </c>
      <c r="D17" s="20" t="s">
        <v>9</v>
      </c>
      <c r="E17" s="5">
        <v>1</v>
      </c>
      <c r="F17" s="3" t="s">
        <v>10</v>
      </c>
      <c r="G17" s="6">
        <v>13815</v>
      </c>
      <c r="H17" s="7"/>
      <c r="I17" s="42"/>
      <c r="J17" s="41"/>
      <c r="K17" s="3"/>
      <c r="L17" s="7"/>
      <c r="M17" s="3"/>
      <c r="N17" s="7"/>
    </row>
    <row r="18" spans="1:14" s="2" customFormat="1" ht="41.4" x14ac:dyDescent="0.25">
      <c r="A18" s="57" t="s">
        <v>13</v>
      </c>
      <c r="B18" s="140"/>
      <c r="C18" s="4" t="s">
        <v>14</v>
      </c>
      <c r="D18" s="20" t="s">
        <v>15</v>
      </c>
      <c r="E18" s="5">
        <v>1</v>
      </c>
      <c r="F18" s="3" t="s">
        <v>10</v>
      </c>
      <c r="G18" s="6">
        <v>11853</v>
      </c>
      <c r="H18" s="7"/>
      <c r="I18" s="42"/>
      <c r="J18" s="41"/>
      <c r="K18" s="3"/>
      <c r="L18" s="7"/>
      <c r="M18" s="3"/>
      <c r="N18" s="7"/>
    </row>
    <row r="19" spans="1:14" s="2" customFormat="1" ht="27.6" x14ac:dyDescent="0.25">
      <c r="A19" s="44" t="s">
        <v>24</v>
      </c>
      <c r="B19" s="138"/>
      <c r="C19" s="14" t="s">
        <v>25</v>
      </c>
      <c r="D19" s="19"/>
      <c r="E19" s="15"/>
      <c r="F19" s="15"/>
      <c r="G19" s="16"/>
      <c r="H19" s="17">
        <v>49493</v>
      </c>
      <c r="I19" s="40">
        <f>L19-H19</f>
        <v>4100</v>
      </c>
      <c r="J19" s="64">
        <f>I19*100/L19</f>
        <v>7.6502528315265055</v>
      </c>
      <c r="K19" s="13" t="s">
        <v>455</v>
      </c>
      <c r="L19" s="17">
        <v>53593</v>
      </c>
      <c r="M19" s="13" t="s">
        <v>456</v>
      </c>
      <c r="N19" s="17">
        <v>45387</v>
      </c>
    </row>
    <row r="20" spans="1:14" s="2" customFormat="1" ht="13.8" x14ac:dyDescent="0.25">
      <c r="A20" s="45" t="s">
        <v>7</v>
      </c>
      <c r="B20" s="139"/>
      <c r="C20" s="4" t="s">
        <v>8</v>
      </c>
      <c r="D20" s="20" t="s">
        <v>9</v>
      </c>
      <c r="E20" s="5">
        <v>1</v>
      </c>
      <c r="F20" s="3" t="s">
        <v>10</v>
      </c>
      <c r="G20" s="6">
        <v>7459</v>
      </c>
      <c r="H20" s="7"/>
      <c r="I20" s="42"/>
      <c r="J20" s="41"/>
      <c r="K20" s="3"/>
      <c r="L20" s="7"/>
      <c r="M20" s="3"/>
      <c r="N20" s="7"/>
    </row>
    <row r="21" spans="1:14" s="2" customFormat="1" ht="41.4" x14ac:dyDescent="0.25">
      <c r="A21" s="57" t="s">
        <v>13</v>
      </c>
      <c r="B21" s="139"/>
      <c r="C21" s="4" t="s">
        <v>14</v>
      </c>
      <c r="D21" s="20" t="s">
        <v>15</v>
      </c>
      <c r="E21" s="5">
        <v>1</v>
      </c>
      <c r="F21" s="3" t="s">
        <v>10</v>
      </c>
      <c r="G21" s="6">
        <v>11853</v>
      </c>
      <c r="H21" s="7"/>
      <c r="I21" s="42"/>
      <c r="J21" s="41"/>
      <c r="K21" s="3"/>
      <c r="L21" s="7"/>
      <c r="M21" s="3"/>
      <c r="N21" s="7"/>
    </row>
    <row r="22" spans="1:14" s="2" customFormat="1" ht="27.6" x14ac:dyDescent="0.25">
      <c r="A22" s="45" t="s">
        <v>26</v>
      </c>
      <c r="B22" s="140"/>
      <c r="C22" s="4" t="s">
        <v>27</v>
      </c>
      <c r="D22" s="20" t="s">
        <v>9</v>
      </c>
      <c r="E22" s="5">
        <v>1</v>
      </c>
      <c r="F22" s="3" t="s">
        <v>10</v>
      </c>
      <c r="G22" s="6">
        <v>32783</v>
      </c>
      <c r="H22" s="7"/>
      <c r="I22" s="42"/>
      <c r="J22" s="41"/>
      <c r="K22" s="3"/>
      <c r="L22" s="7"/>
      <c r="M22" s="3"/>
      <c r="N22" s="7"/>
    </row>
    <row r="23" spans="1:14" s="2" customFormat="1" ht="41.4" x14ac:dyDescent="0.25">
      <c r="A23" s="44" t="s">
        <v>28</v>
      </c>
      <c r="B23" s="138"/>
      <c r="C23" s="14" t="s">
        <v>29</v>
      </c>
      <c r="D23" s="19"/>
      <c r="E23" s="15"/>
      <c r="F23" s="15"/>
      <c r="G23" s="16"/>
      <c r="H23" s="17">
        <v>66023</v>
      </c>
      <c r="I23" s="40">
        <f>L23-H23</f>
        <v>7896</v>
      </c>
      <c r="J23" s="64">
        <f>I23*100/L23</f>
        <v>10.68196268888919</v>
      </c>
      <c r="K23" s="13" t="s">
        <v>457</v>
      </c>
      <c r="L23" s="17">
        <v>73919</v>
      </c>
      <c r="M23" s="13" t="s">
        <v>458</v>
      </c>
      <c r="N23" s="17">
        <v>65967</v>
      </c>
    </row>
    <row r="24" spans="1:14" s="2" customFormat="1" ht="41.4" x14ac:dyDescent="0.25">
      <c r="A24" s="57" t="s">
        <v>18</v>
      </c>
      <c r="B24" s="139"/>
      <c r="C24" s="4" t="s">
        <v>19</v>
      </c>
      <c r="D24" s="20" t="s">
        <v>15</v>
      </c>
      <c r="E24" s="5">
        <v>1</v>
      </c>
      <c r="F24" s="3" t="s">
        <v>10</v>
      </c>
      <c r="G24" s="6">
        <v>21023</v>
      </c>
      <c r="H24" s="7"/>
      <c r="I24" s="42"/>
      <c r="J24" s="41"/>
      <c r="K24" s="3"/>
      <c r="L24" s="7"/>
      <c r="M24" s="3"/>
      <c r="N24" s="7"/>
    </row>
    <row r="25" spans="1:14" s="2" customFormat="1" ht="27.6" x14ac:dyDescent="0.25">
      <c r="A25" s="57" t="s">
        <v>30</v>
      </c>
      <c r="B25" s="139"/>
      <c r="C25" s="4" t="s">
        <v>31</v>
      </c>
      <c r="D25" s="20" t="s">
        <v>15</v>
      </c>
      <c r="E25" s="5">
        <v>1</v>
      </c>
      <c r="F25" s="3" t="s">
        <v>10</v>
      </c>
      <c r="G25" s="6">
        <v>15347</v>
      </c>
      <c r="H25" s="7"/>
      <c r="I25" s="42"/>
      <c r="J25" s="41"/>
      <c r="K25" s="3"/>
      <c r="L25" s="7"/>
      <c r="M25" s="3"/>
      <c r="N25" s="7"/>
    </row>
    <row r="26" spans="1:14" s="2" customFormat="1" ht="13.8" x14ac:dyDescent="0.25">
      <c r="A26" s="57" t="s">
        <v>7</v>
      </c>
      <c r="B26" s="139"/>
      <c r="C26" s="4" t="s">
        <v>8</v>
      </c>
      <c r="D26" s="20" t="s">
        <v>9</v>
      </c>
      <c r="E26" s="5">
        <v>1</v>
      </c>
      <c r="F26" s="3" t="s">
        <v>10</v>
      </c>
      <c r="G26" s="6">
        <v>7459</v>
      </c>
      <c r="H26" s="7"/>
      <c r="I26" s="42"/>
      <c r="J26" s="41"/>
      <c r="K26" s="3"/>
      <c r="L26" s="7"/>
      <c r="M26" s="3"/>
      <c r="N26" s="7"/>
    </row>
    <row r="27" spans="1:14" s="2" customFormat="1" ht="13.8" x14ac:dyDescent="0.25">
      <c r="A27" s="57" t="s">
        <v>11</v>
      </c>
      <c r="B27" s="139"/>
      <c r="C27" s="4" t="s">
        <v>12</v>
      </c>
      <c r="D27" s="20" t="s">
        <v>9</v>
      </c>
      <c r="E27" s="5">
        <v>1</v>
      </c>
      <c r="F27" s="3" t="s">
        <v>10</v>
      </c>
      <c r="G27" s="6">
        <v>13815</v>
      </c>
      <c r="H27" s="7"/>
      <c r="I27" s="42"/>
      <c r="J27" s="41"/>
      <c r="K27" s="3"/>
      <c r="L27" s="7"/>
      <c r="M27" s="3"/>
      <c r="N27" s="7"/>
    </row>
    <row r="28" spans="1:14" s="2" customFormat="1" ht="41.4" x14ac:dyDescent="0.25">
      <c r="A28" s="57" t="s">
        <v>13</v>
      </c>
      <c r="B28" s="140"/>
      <c r="C28" s="4" t="s">
        <v>14</v>
      </c>
      <c r="D28" s="20" t="s">
        <v>15</v>
      </c>
      <c r="E28" s="5">
        <v>1</v>
      </c>
      <c r="F28" s="3" t="s">
        <v>10</v>
      </c>
      <c r="G28" s="6">
        <v>11853</v>
      </c>
      <c r="H28" s="7"/>
      <c r="I28" s="42"/>
      <c r="J28" s="41"/>
      <c r="K28" s="3"/>
      <c r="L28" s="7"/>
      <c r="M28" s="3"/>
      <c r="N28" s="7"/>
    </row>
    <row r="29" spans="1:14" s="2" customFormat="1" ht="41.4" x14ac:dyDescent="0.25">
      <c r="A29" s="44" t="s">
        <v>32</v>
      </c>
      <c r="B29" s="138"/>
      <c r="C29" s="14" t="s">
        <v>33</v>
      </c>
      <c r="D29" s="19"/>
      <c r="E29" s="15"/>
      <c r="F29" s="15"/>
      <c r="G29" s="16"/>
      <c r="H29" s="17">
        <v>63767</v>
      </c>
      <c r="I29" s="40">
        <f>L29-H29</f>
        <v>7980</v>
      </c>
      <c r="J29" s="64">
        <f>I29*100/L29</f>
        <v>11.122416268276025</v>
      </c>
      <c r="K29" s="13" t="s">
        <v>459</v>
      </c>
      <c r="L29" s="17">
        <v>71747</v>
      </c>
      <c r="M29" s="13" t="s">
        <v>460</v>
      </c>
      <c r="N29" s="17">
        <v>63713</v>
      </c>
    </row>
    <row r="30" spans="1:14" s="2" customFormat="1" ht="27.6" x14ac:dyDescent="0.25">
      <c r="A30" s="57" t="s">
        <v>22</v>
      </c>
      <c r="B30" s="139"/>
      <c r="C30" s="4" t="s">
        <v>23</v>
      </c>
      <c r="D30" s="20" t="s">
        <v>15</v>
      </c>
      <c r="E30" s="5">
        <v>1</v>
      </c>
      <c r="F30" s="3" t="s">
        <v>10</v>
      </c>
      <c r="G30" s="6">
        <v>18649</v>
      </c>
      <c r="H30" s="7"/>
      <c r="I30" s="42"/>
      <c r="J30" s="41"/>
      <c r="K30" s="3"/>
      <c r="L30" s="7"/>
      <c r="M30" s="3"/>
      <c r="N30" s="7"/>
    </row>
    <row r="31" spans="1:14" s="2" customFormat="1" ht="27.6" x14ac:dyDescent="0.25">
      <c r="A31" s="57" t="s">
        <v>30</v>
      </c>
      <c r="B31" s="139"/>
      <c r="C31" s="4" t="s">
        <v>31</v>
      </c>
      <c r="D31" s="20" t="s">
        <v>15</v>
      </c>
      <c r="E31" s="5">
        <v>1</v>
      </c>
      <c r="F31" s="3" t="s">
        <v>10</v>
      </c>
      <c r="G31" s="6">
        <v>15347</v>
      </c>
      <c r="H31" s="7"/>
      <c r="I31" s="42"/>
      <c r="J31" s="41"/>
      <c r="K31" s="3"/>
      <c r="L31" s="7"/>
      <c r="M31" s="3"/>
      <c r="N31" s="7"/>
    </row>
    <row r="32" spans="1:14" s="2" customFormat="1" ht="13.8" x14ac:dyDescent="0.25">
      <c r="A32" s="57" t="s">
        <v>7</v>
      </c>
      <c r="B32" s="139"/>
      <c r="C32" s="4" t="s">
        <v>8</v>
      </c>
      <c r="D32" s="20" t="s">
        <v>9</v>
      </c>
      <c r="E32" s="5">
        <v>1</v>
      </c>
      <c r="F32" s="3" t="s">
        <v>10</v>
      </c>
      <c r="G32" s="6">
        <v>7459</v>
      </c>
      <c r="H32" s="7"/>
      <c r="I32" s="42"/>
      <c r="J32" s="41"/>
      <c r="K32" s="3"/>
      <c r="L32" s="7"/>
      <c r="M32" s="3"/>
      <c r="N32" s="7"/>
    </row>
    <row r="33" spans="1:14" s="2" customFormat="1" ht="13.8" x14ac:dyDescent="0.25">
      <c r="A33" s="57" t="s">
        <v>11</v>
      </c>
      <c r="B33" s="139"/>
      <c r="C33" s="4" t="s">
        <v>12</v>
      </c>
      <c r="D33" s="20" t="s">
        <v>9</v>
      </c>
      <c r="E33" s="5">
        <v>1</v>
      </c>
      <c r="F33" s="3" t="s">
        <v>10</v>
      </c>
      <c r="G33" s="6">
        <v>13815</v>
      </c>
      <c r="H33" s="7"/>
      <c r="I33" s="42"/>
      <c r="J33" s="41"/>
      <c r="K33" s="3"/>
      <c r="L33" s="7"/>
      <c r="M33" s="3"/>
      <c r="N33" s="7"/>
    </row>
    <row r="34" spans="1:14" s="2" customFormat="1" ht="41.4" x14ac:dyDescent="0.25">
      <c r="A34" s="57" t="s">
        <v>13</v>
      </c>
      <c r="B34" s="140"/>
      <c r="C34" s="4" t="s">
        <v>14</v>
      </c>
      <c r="D34" s="20" t="s">
        <v>15</v>
      </c>
      <c r="E34" s="5">
        <v>1</v>
      </c>
      <c r="F34" s="3" t="s">
        <v>10</v>
      </c>
      <c r="G34" s="6">
        <v>11853</v>
      </c>
      <c r="H34" s="7"/>
      <c r="I34" s="42"/>
      <c r="J34" s="41"/>
      <c r="K34" s="3"/>
      <c r="L34" s="7"/>
      <c r="M34" s="3"/>
      <c r="N34" s="7"/>
    </row>
    <row r="35" spans="1:14" s="2" customFormat="1" ht="27.6" x14ac:dyDescent="0.25">
      <c r="A35" s="44" t="s">
        <v>34</v>
      </c>
      <c r="B35" s="138"/>
      <c r="C35" s="14" t="s">
        <v>35</v>
      </c>
      <c r="D35" s="19"/>
      <c r="E35" s="15"/>
      <c r="F35" s="15"/>
      <c r="G35" s="16"/>
      <c r="H35" s="17">
        <v>50873</v>
      </c>
      <c r="I35" s="40">
        <f>L35-H35</f>
        <v>3394</v>
      </c>
      <c r="J35" s="64">
        <f>I35*100/L35</f>
        <v>6.254261337461072</v>
      </c>
      <c r="K35" s="13" t="s">
        <v>461</v>
      </c>
      <c r="L35" s="17">
        <v>54267</v>
      </c>
      <c r="M35" s="13" t="s">
        <v>462</v>
      </c>
      <c r="N35" s="17">
        <v>50817</v>
      </c>
    </row>
    <row r="36" spans="1:14" s="2" customFormat="1" ht="41.4" x14ac:dyDescent="0.25">
      <c r="A36" s="57" t="s">
        <v>36</v>
      </c>
      <c r="B36" s="139"/>
      <c r="C36" s="4" t="s">
        <v>37</v>
      </c>
      <c r="D36" s="20" t="s">
        <v>15</v>
      </c>
      <c r="E36" s="5">
        <v>1</v>
      </c>
      <c r="F36" s="3" t="s">
        <v>10</v>
      </c>
      <c r="G36" s="6">
        <v>20713</v>
      </c>
      <c r="H36" s="7"/>
      <c r="I36" s="42"/>
      <c r="J36" s="41"/>
      <c r="K36" s="3"/>
      <c r="L36" s="7"/>
      <c r="M36" s="3"/>
      <c r="N36" s="7"/>
    </row>
    <row r="37" spans="1:14" s="2" customFormat="1" ht="41.4" x14ac:dyDescent="0.25">
      <c r="A37" s="57" t="s">
        <v>38</v>
      </c>
      <c r="B37" s="139"/>
      <c r="C37" s="4" t="s">
        <v>39</v>
      </c>
      <c r="D37" s="20" t="s">
        <v>15</v>
      </c>
      <c r="E37" s="5">
        <v>1</v>
      </c>
      <c r="F37" s="3" t="s">
        <v>10</v>
      </c>
      <c r="G37" s="6">
        <v>11563</v>
      </c>
      <c r="H37" s="7"/>
      <c r="I37" s="42"/>
      <c r="J37" s="41"/>
      <c r="K37" s="3"/>
      <c r="L37" s="7"/>
      <c r="M37" s="3"/>
      <c r="N37" s="7"/>
    </row>
    <row r="38" spans="1:14" s="2" customFormat="1" ht="13.8" x14ac:dyDescent="0.25">
      <c r="A38" s="45" t="s">
        <v>7</v>
      </c>
      <c r="B38" s="139"/>
      <c r="C38" s="4" t="s">
        <v>8</v>
      </c>
      <c r="D38" s="20" t="s">
        <v>9</v>
      </c>
      <c r="E38" s="5">
        <v>1</v>
      </c>
      <c r="F38" s="3" t="s">
        <v>10</v>
      </c>
      <c r="G38" s="6">
        <v>7459</v>
      </c>
      <c r="H38" s="7"/>
      <c r="I38" s="43"/>
      <c r="J38" s="41"/>
      <c r="K38" s="3"/>
      <c r="L38" s="7"/>
      <c r="M38" s="3"/>
      <c r="N38" s="7"/>
    </row>
    <row r="39" spans="1:14" s="2" customFormat="1" ht="13.8" x14ac:dyDescent="0.25">
      <c r="A39" s="45" t="s">
        <v>11</v>
      </c>
      <c r="B39" s="140"/>
      <c r="C39" s="4" t="s">
        <v>12</v>
      </c>
      <c r="D39" s="20" t="s">
        <v>9</v>
      </c>
      <c r="E39" s="5">
        <v>1</v>
      </c>
      <c r="F39" s="3" t="s">
        <v>10</v>
      </c>
      <c r="G39" s="6">
        <v>13815</v>
      </c>
      <c r="H39" s="7"/>
      <c r="I39" s="42"/>
      <c r="J39" s="41"/>
      <c r="K39" s="3"/>
      <c r="L39" s="7"/>
      <c r="M39" s="3"/>
      <c r="N39" s="7"/>
    </row>
    <row r="40" spans="1:14" s="2" customFormat="1" ht="41.4" x14ac:dyDescent="0.25">
      <c r="A40" s="44" t="s">
        <v>40</v>
      </c>
      <c r="B40" s="138"/>
      <c r="C40" s="14" t="s">
        <v>41</v>
      </c>
      <c r="D40" s="19"/>
      <c r="E40" s="15"/>
      <c r="F40" s="15"/>
      <c r="G40" s="16"/>
      <c r="H40" s="17">
        <v>70845</v>
      </c>
      <c r="I40" s="40">
        <f>L40-H40</f>
        <v>4980</v>
      </c>
      <c r="J40" s="64">
        <f>I40*100/L40</f>
        <v>6.5677546983184962</v>
      </c>
      <c r="K40" s="13" t="s">
        <v>463</v>
      </c>
      <c r="L40" s="17">
        <v>75825</v>
      </c>
      <c r="M40" s="13" t="s">
        <v>464</v>
      </c>
      <c r="N40" s="17">
        <v>70789</v>
      </c>
    </row>
    <row r="41" spans="1:14" s="2" customFormat="1" ht="41.4" x14ac:dyDescent="0.25">
      <c r="A41" s="57" t="s">
        <v>18</v>
      </c>
      <c r="B41" s="139"/>
      <c r="C41" s="4" t="s">
        <v>19</v>
      </c>
      <c r="D41" s="20" t="s">
        <v>15</v>
      </c>
      <c r="E41" s="5">
        <v>1</v>
      </c>
      <c r="F41" s="3" t="s">
        <v>10</v>
      </c>
      <c r="G41" s="6">
        <v>21023</v>
      </c>
      <c r="H41" s="6"/>
      <c r="I41" s="42"/>
      <c r="J41" s="41"/>
      <c r="K41" s="3"/>
      <c r="L41" s="6"/>
      <c r="M41" s="3"/>
      <c r="N41" s="134"/>
    </row>
    <row r="42" spans="1:14" s="2" customFormat="1" ht="41.4" x14ac:dyDescent="0.25">
      <c r="A42" s="57" t="s">
        <v>36</v>
      </c>
      <c r="B42" s="139"/>
      <c r="C42" s="4" t="s">
        <v>37</v>
      </c>
      <c r="D42" s="20" t="s">
        <v>15</v>
      </c>
      <c r="E42" s="5">
        <v>1</v>
      </c>
      <c r="F42" s="3" t="s">
        <v>10</v>
      </c>
      <c r="G42" s="6">
        <v>20713</v>
      </c>
      <c r="H42" s="7"/>
      <c r="I42" s="43"/>
      <c r="J42" s="41"/>
      <c r="K42" s="3"/>
      <c r="L42" s="7"/>
      <c r="M42" s="3"/>
      <c r="N42" s="7"/>
    </row>
    <row r="43" spans="1:14" s="2" customFormat="1" ht="41.4" x14ac:dyDescent="0.25">
      <c r="A43" s="57" t="s">
        <v>38</v>
      </c>
      <c r="B43" s="139"/>
      <c r="C43" s="4" t="s">
        <v>39</v>
      </c>
      <c r="D43" s="20" t="s">
        <v>15</v>
      </c>
      <c r="E43" s="5">
        <v>1</v>
      </c>
      <c r="F43" s="3" t="s">
        <v>10</v>
      </c>
      <c r="G43" s="6">
        <v>11563</v>
      </c>
      <c r="H43" s="7"/>
      <c r="I43" s="42"/>
      <c r="J43" s="41"/>
      <c r="K43" s="3"/>
      <c r="L43" s="7"/>
      <c r="M43" s="3"/>
      <c r="N43" s="7"/>
    </row>
    <row r="44" spans="1:14" s="2" customFormat="1" ht="13.8" x14ac:dyDescent="0.25">
      <c r="A44" s="57" t="s">
        <v>7</v>
      </c>
      <c r="B44" s="139"/>
      <c r="C44" s="4" t="s">
        <v>8</v>
      </c>
      <c r="D44" s="20" t="s">
        <v>9</v>
      </c>
      <c r="E44" s="5">
        <v>1</v>
      </c>
      <c r="F44" s="3" t="s">
        <v>10</v>
      </c>
      <c r="G44" s="6">
        <v>7459</v>
      </c>
      <c r="H44" s="7"/>
      <c r="I44" s="42"/>
      <c r="J44" s="41"/>
      <c r="K44" s="3"/>
      <c r="L44" s="7"/>
      <c r="M44" s="3"/>
      <c r="N44" s="7"/>
    </row>
    <row r="45" spans="1:14" s="2" customFormat="1" ht="13.8" x14ac:dyDescent="0.25">
      <c r="A45" s="45" t="s">
        <v>11</v>
      </c>
      <c r="B45" s="140"/>
      <c r="C45" s="4" t="s">
        <v>12</v>
      </c>
      <c r="D45" s="20" t="s">
        <v>9</v>
      </c>
      <c r="E45" s="5">
        <v>1</v>
      </c>
      <c r="F45" s="3" t="s">
        <v>10</v>
      </c>
      <c r="G45" s="6">
        <v>13815</v>
      </c>
      <c r="H45" s="7"/>
      <c r="I45" s="42"/>
      <c r="J45" s="41"/>
      <c r="K45" s="3"/>
      <c r="L45" s="7"/>
      <c r="M45" s="3"/>
      <c r="N45" s="7"/>
    </row>
    <row r="46" spans="1:14" s="2" customFormat="1" ht="41.4" x14ac:dyDescent="0.25">
      <c r="A46" s="44" t="s">
        <v>42</v>
      </c>
      <c r="B46" s="138"/>
      <c r="C46" s="14" t="s">
        <v>43</v>
      </c>
      <c r="D46" s="19"/>
      <c r="E46" s="15"/>
      <c r="F46" s="15"/>
      <c r="G46" s="16"/>
      <c r="H46" s="17">
        <v>68589</v>
      </c>
      <c r="I46" s="40">
        <f>L46-H46</f>
        <v>5064</v>
      </c>
      <c r="J46" s="64">
        <f>I46*100/L46</f>
        <v>6.8754836870188587</v>
      </c>
      <c r="K46" s="13" t="s">
        <v>465</v>
      </c>
      <c r="L46" s="17">
        <v>73653</v>
      </c>
      <c r="M46" s="13" t="s">
        <v>466</v>
      </c>
      <c r="N46" s="17">
        <v>68535</v>
      </c>
    </row>
    <row r="47" spans="1:14" s="2" customFormat="1" ht="41.4" x14ac:dyDescent="0.25">
      <c r="A47" s="57" t="s">
        <v>36</v>
      </c>
      <c r="B47" s="139"/>
      <c r="C47" s="4" t="s">
        <v>37</v>
      </c>
      <c r="D47" s="20" t="s">
        <v>15</v>
      </c>
      <c r="E47" s="5">
        <v>1</v>
      </c>
      <c r="F47" s="3" t="s">
        <v>10</v>
      </c>
      <c r="G47" s="6">
        <v>20713</v>
      </c>
      <c r="H47" s="7"/>
      <c r="I47" s="43"/>
      <c r="J47" s="41"/>
      <c r="K47" s="3"/>
      <c r="L47" s="7"/>
      <c r="M47" s="3"/>
      <c r="N47" s="7"/>
    </row>
    <row r="48" spans="1:14" s="2" customFormat="1" ht="27.6" x14ac:dyDescent="0.25">
      <c r="A48" s="57" t="s">
        <v>22</v>
      </c>
      <c r="B48" s="139"/>
      <c r="C48" s="4" t="s">
        <v>23</v>
      </c>
      <c r="D48" s="20" t="s">
        <v>15</v>
      </c>
      <c r="E48" s="5">
        <v>1</v>
      </c>
      <c r="F48" s="3" t="s">
        <v>10</v>
      </c>
      <c r="G48" s="6">
        <v>18649</v>
      </c>
      <c r="H48" s="7"/>
      <c r="I48" s="42"/>
      <c r="J48" s="41"/>
      <c r="K48" s="3"/>
      <c r="L48" s="7"/>
      <c r="M48" s="3"/>
      <c r="N48" s="7"/>
    </row>
    <row r="49" spans="1:14" s="2" customFormat="1" ht="41.4" x14ac:dyDescent="0.25">
      <c r="A49" s="57" t="s">
        <v>38</v>
      </c>
      <c r="B49" s="139"/>
      <c r="C49" s="4" t="s">
        <v>39</v>
      </c>
      <c r="D49" s="20" t="s">
        <v>15</v>
      </c>
      <c r="E49" s="5">
        <v>1</v>
      </c>
      <c r="F49" s="3" t="s">
        <v>10</v>
      </c>
      <c r="G49" s="6">
        <v>11563</v>
      </c>
      <c r="H49" s="7"/>
      <c r="I49" s="42"/>
      <c r="J49" s="41"/>
      <c r="K49" s="3"/>
      <c r="L49" s="7"/>
      <c r="M49" s="3"/>
      <c r="N49" s="7"/>
    </row>
    <row r="50" spans="1:14" s="2" customFormat="1" ht="13.8" x14ac:dyDescent="0.25">
      <c r="A50" s="57" t="s">
        <v>7</v>
      </c>
      <c r="B50" s="139"/>
      <c r="C50" s="4" t="s">
        <v>8</v>
      </c>
      <c r="D50" s="20" t="s">
        <v>9</v>
      </c>
      <c r="E50" s="5">
        <v>1</v>
      </c>
      <c r="F50" s="3" t="s">
        <v>10</v>
      </c>
      <c r="G50" s="6">
        <v>7459</v>
      </c>
      <c r="H50" s="7"/>
      <c r="I50" s="42"/>
      <c r="J50" s="41"/>
      <c r="K50" s="3"/>
      <c r="L50" s="7"/>
      <c r="M50" s="3"/>
      <c r="N50" s="7"/>
    </row>
    <row r="51" spans="1:14" s="2" customFormat="1" ht="13.8" x14ac:dyDescent="0.25">
      <c r="A51" s="45" t="s">
        <v>11</v>
      </c>
      <c r="B51" s="140"/>
      <c r="C51" s="4" t="s">
        <v>12</v>
      </c>
      <c r="D51" s="20" t="s">
        <v>9</v>
      </c>
      <c r="E51" s="5">
        <v>1</v>
      </c>
      <c r="F51" s="3" t="s">
        <v>10</v>
      </c>
      <c r="G51" s="6">
        <v>13815</v>
      </c>
      <c r="H51" s="7"/>
      <c r="I51" s="42"/>
      <c r="J51" s="41"/>
      <c r="K51" s="3"/>
      <c r="L51" s="7"/>
      <c r="M51" s="3"/>
      <c r="N51" s="7"/>
    </row>
    <row r="52" spans="1:14" s="2" customFormat="1" ht="27.6" x14ac:dyDescent="0.25">
      <c r="A52" s="44" t="s">
        <v>44</v>
      </c>
      <c r="B52" s="138"/>
      <c r="C52" s="14" t="s">
        <v>45</v>
      </c>
      <c r="D52" s="19"/>
      <c r="E52" s="15"/>
      <c r="F52" s="15"/>
      <c r="G52" s="16"/>
      <c r="H52" s="17">
        <v>68893</v>
      </c>
      <c r="I52" s="40">
        <f>L52-H52</f>
        <v>3394</v>
      </c>
      <c r="J52" s="64">
        <f>I52*100/L52</f>
        <v>4.6951734060066128</v>
      </c>
      <c r="K52" s="13" t="s">
        <v>467</v>
      </c>
      <c r="L52" s="17">
        <v>72287</v>
      </c>
      <c r="M52" s="13" t="s">
        <v>468</v>
      </c>
      <c r="N52" s="17">
        <v>64789</v>
      </c>
    </row>
    <row r="53" spans="1:14" s="2" customFormat="1" ht="41.4" x14ac:dyDescent="0.25">
      <c r="A53" s="57" t="s">
        <v>36</v>
      </c>
      <c r="B53" s="139"/>
      <c r="C53" s="4" t="s">
        <v>37</v>
      </c>
      <c r="D53" s="20" t="s">
        <v>15</v>
      </c>
      <c r="E53" s="5">
        <v>1</v>
      </c>
      <c r="F53" s="3" t="s">
        <v>10</v>
      </c>
      <c r="G53" s="6">
        <v>20713</v>
      </c>
      <c r="H53" s="7"/>
      <c r="I53" s="42"/>
      <c r="J53" s="41"/>
      <c r="K53" s="3"/>
      <c r="L53" s="7"/>
      <c r="M53" s="3"/>
      <c r="N53" s="7"/>
    </row>
    <row r="54" spans="1:14" s="2" customFormat="1" ht="41.4" x14ac:dyDescent="0.25">
      <c r="A54" s="57" t="s">
        <v>38</v>
      </c>
      <c r="B54" s="139"/>
      <c r="C54" s="4" t="s">
        <v>39</v>
      </c>
      <c r="D54" s="20" t="s">
        <v>15</v>
      </c>
      <c r="E54" s="5">
        <v>1</v>
      </c>
      <c r="F54" s="3" t="s">
        <v>10</v>
      </c>
      <c r="G54" s="6">
        <v>11563</v>
      </c>
      <c r="H54" s="7"/>
      <c r="I54" s="42"/>
      <c r="J54" s="41"/>
      <c r="K54" s="3"/>
      <c r="L54" s="7"/>
      <c r="M54" s="3"/>
      <c r="N54" s="7"/>
    </row>
    <row r="55" spans="1:14" s="2" customFormat="1" ht="13.8" x14ac:dyDescent="0.25">
      <c r="A55" s="57" t="s">
        <v>7</v>
      </c>
      <c r="B55" s="139"/>
      <c r="C55" s="4" t="s">
        <v>8</v>
      </c>
      <c r="D55" s="20" t="s">
        <v>9</v>
      </c>
      <c r="E55" s="5">
        <v>1</v>
      </c>
      <c r="F55" s="3" t="s">
        <v>10</v>
      </c>
      <c r="G55" s="6">
        <v>7459</v>
      </c>
      <c r="H55" s="7"/>
      <c r="I55" s="42"/>
      <c r="J55" s="41"/>
      <c r="K55" s="3"/>
      <c r="L55" s="7"/>
      <c r="M55" s="3"/>
      <c r="N55" s="7"/>
    </row>
    <row r="56" spans="1:14" s="2" customFormat="1" ht="27.6" x14ac:dyDescent="0.25">
      <c r="A56" s="57" t="s">
        <v>26</v>
      </c>
      <c r="B56" s="140"/>
      <c r="C56" s="4" t="s">
        <v>27</v>
      </c>
      <c r="D56" s="20" t="s">
        <v>9</v>
      </c>
      <c r="E56" s="5">
        <v>1</v>
      </c>
      <c r="F56" s="3" t="s">
        <v>10</v>
      </c>
      <c r="G56" s="6">
        <v>32783</v>
      </c>
      <c r="H56" s="7"/>
      <c r="I56" s="43"/>
      <c r="J56" s="41"/>
      <c r="K56" s="3"/>
      <c r="L56" s="7"/>
      <c r="M56" s="3"/>
      <c r="N56" s="7"/>
    </row>
    <row r="57" spans="1:14" s="2" customFormat="1" ht="27.6" x14ac:dyDescent="0.25">
      <c r="A57" s="44" t="s">
        <v>46</v>
      </c>
      <c r="B57" s="138"/>
      <c r="C57" s="14" t="s">
        <v>47</v>
      </c>
      <c r="D57" s="19"/>
      <c r="E57" s="15"/>
      <c r="F57" s="15"/>
      <c r="G57" s="16"/>
      <c r="H57" s="17">
        <v>65453</v>
      </c>
      <c r="I57" s="40">
        <f>L57-H57</f>
        <v>5602</v>
      </c>
      <c r="J57" s="64">
        <f>I57*100/L57</f>
        <v>7.8840334951797901</v>
      </c>
      <c r="K57" s="13" t="s">
        <v>469</v>
      </c>
      <c r="L57" s="17">
        <v>71055</v>
      </c>
      <c r="M57" s="13" t="s">
        <v>470</v>
      </c>
      <c r="N57" s="17">
        <v>65397</v>
      </c>
    </row>
    <row r="58" spans="1:14" s="2" customFormat="1" ht="41.4" x14ac:dyDescent="0.25">
      <c r="A58" s="57" t="s">
        <v>36</v>
      </c>
      <c r="B58" s="139"/>
      <c r="C58" s="4" t="s">
        <v>37</v>
      </c>
      <c r="D58" s="20" t="s">
        <v>15</v>
      </c>
      <c r="E58" s="5">
        <v>1</v>
      </c>
      <c r="F58" s="3" t="s">
        <v>10</v>
      </c>
      <c r="G58" s="6">
        <v>20713</v>
      </c>
      <c r="H58" s="7"/>
      <c r="I58" s="43"/>
      <c r="J58" s="41"/>
      <c r="K58" s="3"/>
      <c r="L58" s="7"/>
      <c r="M58" s="3"/>
      <c r="N58" s="7"/>
    </row>
    <row r="59" spans="1:14" s="2" customFormat="1" ht="41.4" x14ac:dyDescent="0.25">
      <c r="A59" s="57" t="s">
        <v>38</v>
      </c>
      <c r="B59" s="139"/>
      <c r="C59" s="4" t="s">
        <v>39</v>
      </c>
      <c r="D59" s="20" t="s">
        <v>15</v>
      </c>
      <c r="E59" s="5">
        <v>1</v>
      </c>
      <c r="F59" s="3" t="s">
        <v>10</v>
      </c>
      <c r="G59" s="6">
        <v>11563</v>
      </c>
      <c r="H59" s="7"/>
      <c r="I59" s="43"/>
      <c r="J59" s="41"/>
      <c r="K59" s="3"/>
      <c r="L59" s="7"/>
      <c r="M59" s="3"/>
      <c r="N59" s="7"/>
    </row>
    <row r="60" spans="1:14" s="2" customFormat="1" ht="27.6" x14ac:dyDescent="0.25">
      <c r="A60" s="57" t="s">
        <v>30</v>
      </c>
      <c r="B60" s="139"/>
      <c r="C60" s="4" t="s">
        <v>31</v>
      </c>
      <c r="D60" s="20" t="s">
        <v>15</v>
      </c>
      <c r="E60" s="5">
        <v>1</v>
      </c>
      <c r="F60" s="3" t="s">
        <v>10</v>
      </c>
      <c r="G60" s="6">
        <v>15347</v>
      </c>
      <c r="H60" s="7"/>
      <c r="I60" s="43"/>
      <c r="J60" s="41"/>
      <c r="K60" s="3"/>
      <c r="L60" s="7"/>
      <c r="M60" s="3"/>
      <c r="N60" s="7"/>
    </row>
    <row r="61" spans="1:14" s="2" customFormat="1" ht="13.8" x14ac:dyDescent="0.25">
      <c r="A61" s="57" t="s">
        <v>7</v>
      </c>
      <c r="B61" s="139"/>
      <c r="C61" s="4" t="s">
        <v>8</v>
      </c>
      <c r="D61" s="20" t="s">
        <v>9</v>
      </c>
      <c r="E61" s="5">
        <v>1</v>
      </c>
      <c r="F61" s="3" t="s">
        <v>10</v>
      </c>
      <c r="G61" s="6">
        <v>7459</v>
      </c>
      <c r="H61" s="7"/>
      <c r="I61" s="43"/>
      <c r="J61" s="41"/>
      <c r="K61" s="3"/>
      <c r="L61" s="7"/>
      <c r="M61" s="3"/>
      <c r="N61" s="7"/>
    </row>
    <row r="62" spans="1:14" s="2" customFormat="1" ht="13.8" x14ac:dyDescent="0.25">
      <c r="A62" s="45" t="s">
        <v>11</v>
      </c>
      <c r="B62" s="140"/>
      <c r="C62" s="4" t="s">
        <v>12</v>
      </c>
      <c r="D62" s="20" t="s">
        <v>9</v>
      </c>
      <c r="E62" s="5">
        <v>1</v>
      </c>
      <c r="F62" s="3" t="s">
        <v>10</v>
      </c>
      <c r="G62" s="6">
        <v>13815</v>
      </c>
      <c r="H62" s="7"/>
      <c r="I62" s="43"/>
      <c r="J62" s="41"/>
      <c r="K62" s="3"/>
      <c r="L62" s="7"/>
      <c r="M62" s="3"/>
      <c r="N62" s="7"/>
    </row>
    <row r="63" spans="1:14" s="2" customFormat="1" ht="41.4" x14ac:dyDescent="0.25">
      <c r="A63" s="44" t="s">
        <v>48</v>
      </c>
      <c r="B63" s="138"/>
      <c r="C63" s="14" t="s">
        <v>49</v>
      </c>
      <c r="D63" s="19"/>
      <c r="E63" s="15"/>
      <c r="F63" s="15"/>
      <c r="G63" s="16"/>
      <c r="H63" s="17">
        <v>85425</v>
      </c>
      <c r="I63" s="40">
        <f>L63-H63</f>
        <v>7190</v>
      </c>
      <c r="J63" s="64">
        <f>I63*100/L63</f>
        <v>7.7633212762511477</v>
      </c>
      <c r="K63" s="13" t="s">
        <v>471</v>
      </c>
      <c r="L63" s="17">
        <v>92615</v>
      </c>
      <c r="M63" s="13" t="s">
        <v>472</v>
      </c>
      <c r="N63" s="17">
        <v>85369</v>
      </c>
    </row>
    <row r="64" spans="1:14" s="2" customFormat="1" ht="41.4" x14ac:dyDescent="0.25">
      <c r="A64" s="57" t="s">
        <v>18</v>
      </c>
      <c r="B64" s="139"/>
      <c r="C64" s="4" t="s">
        <v>19</v>
      </c>
      <c r="D64" s="20" t="s">
        <v>15</v>
      </c>
      <c r="E64" s="5">
        <v>1</v>
      </c>
      <c r="F64" s="3" t="s">
        <v>10</v>
      </c>
      <c r="G64" s="6">
        <v>21023</v>
      </c>
      <c r="H64" s="7"/>
      <c r="I64" s="43"/>
      <c r="J64" s="41"/>
      <c r="K64" s="3"/>
      <c r="L64" s="7"/>
      <c r="M64" s="3"/>
      <c r="N64" s="7"/>
    </row>
    <row r="65" spans="1:14" s="2" customFormat="1" ht="41.4" x14ac:dyDescent="0.25">
      <c r="A65" s="57" t="s">
        <v>36</v>
      </c>
      <c r="B65" s="139"/>
      <c r="C65" s="4" t="s">
        <v>37</v>
      </c>
      <c r="D65" s="20" t="s">
        <v>15</v>
      </c>
      <c r="E65" s="5">
        <v>1</v>
      </c>
      <c r="F65" s="3" t="s">
        <v>10</v>
      </c>
      <c r="G65" s="6">
        <v>20713</v>
      </c>
      <c r="H65" s="7"/>
      <c r="I65" s="43"/>
      <c r="J65" s="41"/>
      <c r="K65" s="3"/>
      <c r="L65" s="7"/>
      <c r="M65" s="3"/>
      <c r="N65" s="7"/>
    </row>
    <row r="66" spans="1:14" s="2" customFormat="1" ht="41.4" x14ac:dyDescent="0.25">
      <c r="A66" s="57" t="s">
        <v>38</v>
      </c>
      <c r="B66" s="139"/>
      <c r="C66" s="4" t="s">
        <v>39</v>
      </c>
      <c r="D66" s="20" t="s">
        <v>15</v>
      </c>
      <c r="E66" s="5">
        <v>1</v>
      </c>
      <c r="F66" s="3" t="s">
        <v>10</v>
      </c>
      <c r="G66" s="6">
        <v>11563</v>
      </c>
      <c r="H66" s="7"/>
      <c r="I66" s="43"/>
      <c r="J66" s="41"/>
      <c r="K66" s="3"/>
      <c r="L66" s="7"/>
      <c r="M66" s="3"/>
      <c r="N66" s="7"/>
    </row>
    <row r="67" spans="1:14" s="2" customFormat="1" ht="27.6" x14ac:dyDescent="0.25">
      <c r="A67" s="57" t="s">
        <v>30</v>
      </c>
      <c r="B67" s="139"/>
      <c r="C67" s="4" t="s">
        <v>31</v>
      </c>
      <c r="D67" s="20" t="s">
        <v>15</v>
      </c>
      <c r="E67" s="5">
        <v>1</v>
      </c>
      <c r="F67" s="3" t="s">
        <v>10</v>
      </c>
      <c r="G67" s="6">
        <v>15347</v>
      </c>
      <c r="H67" s="7"/>
      <c r="I67" s="43"/>
      <c r="J67" s="41"/>
      <c r="K67" s="3"/>
      <c r="L67" s="7"/>
      <c r="M67" s="3"/>
      <c r="N67" s="7"/>
    </row>
    <row r="68" spans="1:14" s="2" customFormat="1" ht="13.8" x14ac:dyDescent="0.25">
      <c r="A68" s="45" t="s">
        <v>7</v>
      </c>
      <c r="B68" s="139"/>
      <c r="C68" s="4" t="s">
        <v>8</v>
      </c>
      <c r="D68" s="20" t="s">
        <v>9</v>
      </c>
      <c r="E68" s="5">
        <v>1</v>
      </c>
      <c r="F68" s="3" t="s">
        <v>10</v>
      </c>
      <c r="G68" s="6">
        <v>7459</v>
      </c>
      <c r="H68" s="7"/>
      <c r="I68" s="43"/>
      <c r="J68" s="41"/>
      <c r="K68" s="3"/>
      <c r="L68" s="7"/>
      <c r="M68" s="3"/>
      <c r="N68" s="7"/>
    </row>
    <row r="69" spans="1:14" s="2" customFormat="1" ht="13.8" x14ac:dyDescent="0.25">
      <c r="A69" s="45" t="s">
        <v>11</v>
      </c>
      <c r="B69" s="140"/>
      <c r="C69" s="4" t="s">
        <v>12</v>
      </c>
      <c r="D69" s="20" t="s">
        <v>9</v>
      </c>
      <c r="E69" s="5">
        <v>1</v>
      </c>
      <c r="F69" s="3" t="s">
        <v>10</v>
      </c>
      <c r="G69" s="6">
        <v>13815</v>
      </c>
      <c r="H69" s="7"/>
      <c r="I69" s="43"/>
      <c r="J69" s="41"/>
      <c r="K69" s="3"/>
      <c r="L69" s="7"/>
      <c r="M69" s="3"/>
      <c r="N69" s="7"/>
    </row>
    <row r="70" spans="1:14" s="2" customFormat="1" ht="41.4" x14ac:dyDescent="0.25">
      <c r="A70" s="44" t="s">
        <v>50</v>
      </c>
      <c r="B70" s="138"/>
      <c r="C70" s="14" t="s">
        <v>51</v>
      </c>
      <c r="D70" s="19"/>
      <c r="E70" s="15"/>
      <c r="F70" s="15"/>
      <c r="G70" s="16"/>
      <c r="H70" s="17">
        <v>83169</v>
      </c>
      <c r="I70" s="40">
        <f>L70-H70</f>
        <v>7274</v>
      </c>
      <c r="J70" s="64">
        <f>I70*100/L70</f>
        <v>8.0426345875302676</v>
      </c>
      <c r="K70" s="13" t="s">
        <v>473</v>
      </c>
      <c r="L70" s="17">
        <v>90443</v>
      </c>
      <c r="M70" s="13" t="s">
        <v>474</v>
      </c>
      <c r="N70" s="17">
        <v>83115</v>
      </c>
    </row>
    <row r="71" spans="1:14" s="2" customFormat="1" ht="41.4" x14ac:dyDescent="0.25">
      <c r="A71" s="57" t="s">
        <v>36</v>
      </c>
      <c r="B71" s="139"/>
      <c r="C71" s="4" t="s">
        <v>37</v>
      </c>
      <c r="D71" s="20" t="s">
        <v>15</v>
      </c>
      <c r="E71" s="5">
        <v>1</v>
      </c>
      <c r="F71" s="3" t="s">
        <v>10</v>
      </c>
      <c r="G71" s="6">
        <v>20713</v>
      </c>
      <c r="H71" s="7"/>
      <c r="I71" s="43"/>
      <c r="J71" s="41"/>
      <c r="K71" s="3"/>
      <c r="L71" s="7"/>
      <c r="M71" s="3"/>
      <c r="N71" s="7"/>
    </row>
    <row r="72" spans="1:14" s="2" customFormat="1" ht="27.6" x14ac:dyDescent="0.25">
      <c r="A72" s="57" t="s">
        <v>22</v>
      </c>
      <c r="B72" s="139"/>
      <c r="C72" s="4" t="s">
        <v>23</v>
      </c>
      <c r="D72" s="20" t="s">
        <v>15</v>
      </c>
      <c r="E72" s="5">
        <v>1</v>
      </c>
      <c r="F72" s="3" t="s">
        <v>10</v>
      </c>
      <c r="G72" s="6">
        <v>18649</v>
      </c>
      <c r="H72" s="7"/>
      <c r="I72" s="43"/>
      <c r="J72" s="41"/>
      <c r="K72" s="3"/>
      <c r="L72" s="7"/>
      <c r="M72" s="3"/>
      <c r="N72" s="7"/>
    </row>
    <row r="73" spans="1:14" s="2" customFormat="1" ht="41.4" x14ac:dyDescent="0.25">
      <c r="A73" s="57" t="s">
        <v>38</v>
      </c>
      <c r="B73" s="139"/>
      <c r="C73" s="4" t="s">
        <v>39</v>
      </c>
      <c r="D73" s="20" t="s">
        <v>15</v>
      </c>
      <c r="E73" s="5">
        <v>1</v>
      </c>
      <c r="F73" s="3" t="s">
        <v>10</v>
      </c>
      <c r="G73" s="6">
        <v>11563</v>
      </c>
      <c r="H73" s="7"/>
      <c r="I73" s="43"/>
      <c r="J73" s="41"/>
      <c r="K73" s="3"/>
      <c r="L73" s="7"/>
      <c r="M73" s="3"/>
      <c r="N73" s="7"/>
    </row>
    <row r="74" spans="1:14" s="2" customFormat="1" ht="27.6" x14ac:dyDescent="0.25">
      <c r="A74" s="57" t="s">
        <v>30</v>
      </c>
      <c r="B74" s="139"/>
      <c r="C74" s="4" t="s">
        <v>31</v>
      </c>
      <c r="D74" s="20" t="s">
        <v>15</v>
      </c>
      <c r="E74" s="5">
        <v>1</v>
      </c>
      <c r="F74" s="3" t="s">
        <v>10</v>
      </c>
      <c r="G74" s="6">
        <v>15347</v>
      </c>
      <c r="H74" s="7"/>
      <c r="I74" s="43"/>
      <c r="J74" s="41"/>
      <c r="K74" s="3"/>
      <c r="L74" s="7"/>
      <c r="M74" s="3"/>
      <c r="N74" s="7"/>
    </row>
    <row r="75" spans="1:14" s="2" customFormat="1" ht="13.8" x14ac:dyDescent="0.25">
      <c r="A75" s="45" t="s">
        <v>7</v>
      </c>
      <c r="B75" s="139"/>
      <c r="C75" s="4" t="s">
        <v>8</v>
      </c>
      <c r="D75" s="20" t="s">
        <v>9</v>
      </c>
      <c r="E75" s="5">
        <v>1</v>
      </c>
      <c r="F75" s="3" t="s">
        <v>10</v>
      </c>
      <c r="G75" s="6">
        <v>7459</v>
      </c>
      <c r="H75" s="7"/>
      <c r="I75" s="43"/>
      <c r="J75" s="41"/>
      <c r="K75" s="3"/>
      <c r="L75" s="7"/>
      <c r="M75" s="3"/>
      <c r="N75" s="7"/>
    </row>
    <row r="76" spans="1:14" s="2" customFormat="1" ht="13.8" x14ac:dyDescent="0.25">
      <c r="A76" s="45" t="s">
        <v>11</v>
      </c>
      <c r="B76" s="140"/>
      <c r="C76" s="4" t="s">
        <v>12</v>
      </c>
      <c r="D76" s="20" t="s">
        <v>9</v>
      </c>
      <c r="E76" s="5">
        <v>1</v>
      </c>
      <c r="F76" s="3" t="s">
        <v>10</v>
      </c>
      <c r="G76" s="6">
        <v>13815</v>
      </c>
      <c r="H76" s="7"/>
      <c r="I76" s="43"/>
      <c r="J76" s="41"/>
      <c r="K76" s="3"/>
      <c r="L76" s="7"/>
      <c r="M76" s="3"/>
      <c r="N76" s="7"/>
    </row>
    <row r="77" spans="1:14" s="2" customFormat="1" ht="27.6" x14ac:dyDescent="0.25">
      <c r="A77" s="44" t="s">
        <v>52</v>
      </c>
      <c r="B77" s="138"/>
      <c r="C77" s="14" t="s">
        <v>53</v>
      </c>
      <c r="D77" s="19"/>
      <c r="E77" s="15"/>
      <c r="F77" s="15"/>
      <c r="G77" s="16"/>
      <c r="H77" s="17">
        <v>62513</v>
      </c>
      <c r="I77" s="40">
        <f>L77-H77</f>
        <v>5784</v>
      </c>
      <c r="J77" s="64">
        <f>I77*100/L77</f>
        <v>8.4688932163931074</v>
      </c>
      <c r="K77" s="13" t="s">
        <v>475</v>
      </c>
      <c r="L77" s="17">
        <v>68297</v>
      </c>
      <c r="M77" s="13" t="s">
        <v>476</v>
      </c>
      <c r="N77" s="17">
        <v>62455</v>
      </c>
    </row>
    <row r="78" spans="1:14" s="2" customFormat="1" ht="41.4" x14ac:dyDescent="0.25">
      <c r="A78" s="57" t="s">
        <v>54</v>
      </c>
      <c r="B78" s="139"/>
      <c r="C78" s="4" t="s">
        <v>55</v>
      </c>
      <c r="D78" s="20" t="s">
        <v>15</v>
      </c>
      <c r="E78" s="5">
        <v>1</v>
      </c>
      <c r="F78" s="3" t="s">
        <v>10</v>
      </c>
      <c r="G78" s="6">
        <v>32963</v>
      </c>
      <c r="H78" s="7"/>
      <c r="I78" s="42"/>
      <c r="J78" s="41"/>
      <c r="K78" s="3"/>
      <c r="L78" s="7"/>
      <c r="M78" s="3"/>
      <c r="N78" s="7"/>
    </row>
    <row r="79" spans="1:14" s="2" customFormat="1" ht="41.4" x14ac:dyDescent="0.25">
      <c r="A79" s="57" t="s">
        <v>38</v>
      </c>
      <c r="B79" s="139"/>
      <c r="C79" s="4" t="s">
        <v>39</v>
      </c>
      <c r="D79" s="20" t="s">
        <v>15</v>
      </c>
      <c r="E79" s="5">
        <v>1</v>
      </c>
      <c r="F79" s="3" t="s">
        <v>10</v>
      </c>
      <c r="G79" s="6">
        <v>11563</v>
      </c>
      <c r="H79" s="7"/>
      <c r="I79" s="42"/>
      <c r="J79" s="41"/>
      <c r="K79" s="3"/>
      <c r="L79" s="7"/>
      <c r="M79" s="3"/>
      <c r="N79" s="7"/>
    </row>
    <row r="80" spans="1:14" s="2" customFormat="1" ht="13.8" x14ac:dyDescent="0.25">
      <c r="A80" s="45" t="s">
        <v>7</v>
      </c>
      <c r="B80" s="139"/>
      <c r="C80" s="4" t="s">
        <v>8</v>
      </c>
      <c r="D80" s="20" t="s">
        <v>9</v>
      </c>
      <c r="E80" s="5">
        <v>1</v>
      </c>
      <c r="F80" s="3" t="s">
        <v>10</v>
      </c>
      <c r="G80" s="6">
        <v>7459</v>
      </c>
      <c r="H80" s="7"/>
      <c r="I80" s="43"/>
      <c r="J80" s="41"/>
      <c r="K80" s="3"/>
      <c r="L80" s="7"/>
      <c r="M80" s="3"/>
      <c r="N80" s="7"/>
    </row>
    <row r="81" spans="1:14" s="2" customFormat="1" ht="13.8" x14ac:dyDescent="0.25">
      <c r="A81" s="45" t="s">
        <v>11</v>
      </c>
      <c r="B81" s="140"/>
      <c r="C81" s="4" t="s">
        <v>12</v>
      </c>
      <c r="D81" s="20" t="s">
        <v>9</v>
      </c>
      <c r="E81" s="5">
        <v>1</v>
      </c>
      <c r="F81" s="3" t="s">
        <v>10</v>
      </c>
      <c r="G81" s="6">
        <v>13815</v>
      </c>
      <c r="H81" s="7"/>
      <c r="I81" s="42"/>
      <c r="J81" s="41"/>
      <c r="K81" s="3"/>
      <c r="L81" s="7"/>
      <c r="M81" s="3"/>
      <c r="N81" s="7"/>
    </row>
    <row r="82" spans="1:14" s="2" customFormat="1" ht="41.4" x14ac:dyDescent="0.25">
      <c r="A82" s="44" t="s">
        <v>56</v>
      </c>
      <c r="B82" s="138"/>
      <c r="C82" s="14" t="s">
        <v>57</v>
      </c>
      <c r="D82" s="19"/>
      <c r="E82" s="15"/>
      <c r="F82" s="15"/>
      <c r="G82" s="16"/>
      <c r="H82" s="17">
        <v>82483</v>
      </c>
      <c r="I82" s="40">
        <f>L82-H82</f>
        <v>7372</v>
      </c>
      <c r="J82" s="64">
        <f>I82*100/L82</f>
        <v>8.2043291970396748</v>
      </c>
      <c r="K82" s="13" t="s">
        <v>477</v>
      </c>
      <c r="L82" s="17">
        <v>89855</v>
      </c>
      <c r="M82" s="13" t="s">
        <v>478</v>
      </c>
      <c r="N82" s="17">
        <v>82427</v>
      </c>
    </row>
    <row r="83" spans="1:14" s="2" customFormat="1" ht="41.4" x14ac:dyDescent="0.25">
      <c r="A83" s="57" t="s">
        <v>18</v>
      </c>
      <c r="B83" s="139"/>
      <c r="C83" s="4" t="s">
        <v>19</v>
      </c>
      <c r="D83" s="20" t="s">
        <v>15</v>
      </c>
      <c r="E83" s="5">
        <v>1</v>
      </c>
      <c r="F83" s="3" t="s">
        <v>10</v>
      </c>
      <c r="G83" s="6">
        <v>21023</v>
      </c>
      <c r="H83" s="7"/>
      <c r="I83" s="42"/>
      <c r="J83" s="41"/>
      <c r="K83" s="3"/>
      <c r="L83" s="7"/>
      <c r="M83" s="3"/>
      <c r="N83" s="7"/>
    </row>
    <row r="84" spans="1:14" s="2" customFormat="1" ht="41.4" x14ac:dyDescent="0.25">
      <c r="A84" s="57" t="s">
        <v>54</v>
      </c>
      <c r="B84" s="139"/>
      <c r="C84" s="4" t="s">
        <v>55</v>
      </c>
      <c r="D84" s="20" t="s">
        <v>15</v>
      </c>
      <c r="E84" s="5">
        <v>1</v>
      </c>
      <c r="F84" s="3" t="s">
        <v>10</v>
      </c>
      <c r="G84" s="6">
        <v>32963</v>
      </c>
      <c r="H84" s="7"/>
      <c r="I84" s="42"/>
      <c r="J84" s="41"/>
      <c r="K84" s="3"/>
      <c r="L84" s="7"/>
      <c r="M84" s="3"/>
      <c r="N84" s="7"/>
    </row>
    <row r="85" spans="1:14" s="2" customFormat="1" ht="41.4" x14ac:dyDescent="0.25">
      <c r="A85" s="57" t="s">
        <v>38</v>
      </c>
      <c r="B85" s="139"/>
      <c r="C85" s="4" t="s">
        <v>39</v>
      </c>
      <c r="D85" s="20" t="s">
        <v>15</v>
      </c>
      <c r="E85" s="5">
        <v>1</v>
      </c>
      <c r="F85" s="3" t="s">
        <v>10</v>
      </c>
      <c r="G85" s="6">
        <v>11563</v>
      </c>
      <c r="H85" s="7"/>
      <c r="I85" s="43"/>
      <c r="J85" s="41"/>
      <c r="K85" s="3"/>
      <c r="L85" s="7"/>
      <c r="M85" s="3"/>
      <c r="N85" s="7"/>
    </row>
    <row r="86" spans="1:14" s="2" customFormat="1" ht="13.8" x14ac:dyDescent="0.25">
      <c r="A86" s="45" t="s">
        <v>7</v>
      </c>
      <c r="B86" s="139"/>
      <c r="C86" s="4" t="s">
        <v>8</v>
      </c>
      <c r="D86" s="20" t="s">
        <v>9</v>
      </c>
      <c r="E86" s="5">
        <v>1</v>
      </c>
      <c r="F86" s="3" t="s">
        <v>10</v>
      </c>
      <c r="G86" s="6">
        <v>7459</v>
      </c>
      <c r="H86" s="7"/>
      <c r="I86" s="42"/>
      <c r="J86" s="41"/>
      <c r="K86" s="3"/>
      <c r="L86" s="7"/>
      <c r="M86" s="3"/>
      <c r="N86" s="7"/>
    </row>
    <row r="87" spans="1:14" s="2" customFormat="1" ht="13.8" x14ac:dyDescent="0.25">
      <c r="A87" s="45" t="s">
        <v>11</v>
      </c>
      <c r="B87" s="140"/>
      <c r="C87" s="4" t="s">
        <v>12</v>
      </c>
      <c r="D87" s="20" t="s">
        <v>9</v>
      </c>
      <c r="E87" s="5">
        <v>1</v>
      </c>
      <c r="F87" s="3" t="s">
        <v>10</v>
      </c>
      <c r="G87" s="6">
        <v>13815</v>
      </c>
      <c r="H87" s="7"/>
      <c r="I87" s="42"/>
      <c r="J87" s="41"/>
      <c r="K87" s="3"/>
      <c r="L87" s="7"/>
      <c r="M87" s="3"/>
      <c r="N87" s="7"/>
    </row>
    <row r="88" spans="1:14" s="2" customFormat="1" ht="41.4" x14ac:dyDescent="0.25">
      <c r="A88" s="44" t="s">
        <v>58</v>
      </c>
      <c r="B88" s="138"/>
      <c r="C88" s="14" t="s">
        <v>59</v>
      </c>
      <c r="D88" s="19"/>
      <c r="E88" s="15"/>
      <c r="F88" s="15"/>
      <c r="G88" s="16"/>
      <c r="H88" s="17">
        <v>80227</v>
      </c>
      <c r="I88" s="40">
        <f>L88-H88</f>
        <v>7456</v>
      </c>
      <c r="J88" s="64">
        <f>I88*100/L88</f>
        <v>8.5033586898258502</v>
      </c>
      <c r="K88" s="13" t="s">
        <v>479</v>
      </c>
      <c r="L88" s="17">
        <v>87683</v>
      </c>
      <c r="M88" s="13" t="s">
        <v>480</v>
      </c>
      <c r="N88" s="17">
        <v>80173</v>
      </c>
    </row>
    <row r="89" spans="1:14" s="2" customFormat="1" ht="41.4" x14ac:dyDescent="0.25">
      <c r="A89" s="57" t="s">
        <v>54</v>
      </c>
      <c r="B89" s="139"/>
      <c r="C89" s="4" t="s">
        <v>55</v>
      </c>
      <c r="D89" s="20" t="s">
        <v>15</v>
      </c>
      <c r="E89" s="5">
        <v>1</v>
      </c>
      <c r="F89" s="3" t="s">
        <v>10</v>
      </c>
      <c r="G89" s="6">
        <v>32963</v>
      </c>
      <c r="H89" s="7"/>
      <c r="I89" s="42"/>
      <c r="J89" s="41"/>
      <c r="K89" s="3"/>
      <c r="L89" s="7"/>
      <c r="M89" s="3"/>
      <c r="N89" s="7"/>
    </row>
    <row r="90" spans="1:14" s="2" customFormat="1" ht="27.6" x14ac:dyDescent="0.25">
      <c r="A90" s="57" t="s">
        <v>22</v>
      </c>
      <c r="B90" s="139"/>
      <c r="C90" s="4" t="s">
        <v>23</v>
      </c>
      <c r="D90" s="20" t="s">
        <v>15</v>
      </c>
      <c r="E90" s="5">
        <v>1</v>
      </c>
      <c r="F90" s="3" t="s">
        <v>10</v>
      </c>
      <c r="G90" s="6">
        <v>18649</v>
      </c>
      <c r="H90" s="7"/>
      <c r="I90" s="43"/>
      <c r="J90" s="41"/>
      <c r="K90" s="3"/>
      <c r="L90" s="7"/>
      <c r="M90" s="3"/>
      <c r="N90" s="7"/>
    </row>
    <row r="91" spans="1:14" s="2" customFormat="1" ht="41.4" x14ac:dyDescent="0.25">
      <c r="A91" s="57" t="s">
        <v>38</v>
      </c>
      <c r="B91" s="139"/>
      <c r="C91" s="4" t="s">
        <v>39</v>
      </c>
      <c r="D91" s="20" t="s">
        <v>15</v>
      </c>
      <c r="E91" s="5">
        <v>1</v>
      </c>
      <c r="F91" s="3" t="s">
        <v>10</v>
      </c>
      <c r="G91" s="6">
        <v>11563</v>
      </c>
      <c r="H91" s="7"/>
      <c r="I91" s="42"/>
      <c r="J91" s="41"/>
      <c r="K91" s="3"/>
      <c r="L91" s="7"/>
      <c r="M91" s="3"/>
      <c r="N91" s="7"/>
    </row>
    <row r="92" spans="1:14" s="2" customFormat="1" ht="13.8" x14ac:dyDescent="0.25">
      <c r="A92" s="45" t="s">
        <v>7</v>
      </c>
      <c r="B92" s="139"/>
      <c r="C92" s="4" t="s">
        <v>8</v>
      </c>
      <c r="D92" s="20" t="s">
        <v>9</v>
      </c>
      <c r="E92" s="5">
        <v>1</v>
      </c>
      <c r="F92" s="3" t="s">
        <v>10</v>
      </c>
      <c r="G92" s="6">
        <v>7459</v>
      </c>
      <c r="H92" s="7"/>
      <c r="I92" s="42"/>
      <c r="J92" s="41"/>
      <c r="K92" s="3"/>
      <c r="L92" s="7"/>
      <c r="M92" s="3"/>
      <c r="N92" s="7"/>
    </row>
    <row r="93" spans="1:14" s="2" customFormat="1" ht="13.8" x14ac:dyDescent="0.25">
      <c r="A93" s="45" t="s">
        <v>11</v>
      </c>
      <c r="B93" s="140"/>
      <c r="C93" s="4" t="s">
        <v>12</v>
      </c>
      <c r="D93" s="20" t="s">
        <v>9</v>
      </c>
      <c r="E93" s="5">
        <v>1</v>
      </c>
      <c r="F93" s="3" t="s">
        <v>10</v>
      </c>
      <c r="G93" s="6">
        <v>13815</v>
      </c>
      <c r="H93" s="7"/>
      <c r="I93" s="42"/>
      <c r="J93" s="41"/>
      <c r="K93" s="3"/>
      <c r="L93" s="7"/>
      <c r="M93" s="3"/>
      <c r="N93" s="7"/>
    </row>
    <row r="94" spans="1:14" s="2" customFormat="1" ht="27.6" x14ac:dyDescent="0.25">
      <c r="A94" s="44" t="s">
        <v>60</v>
      </c>
      <c r="B94" s="138"/>
      <c r="C94" s="14" t="s">
        <v>61</v>
      </c>
      <c r="D94" s="19"/>
      <c r="E94" s="15"/>
      <c r="F94" s="15"/>
      <c r="G94" s="16"/>
      <c r="H94" s="17">
        <v>80533</v>
      </c>
      <c r="I94" s="40">
        <f>L94-H94</f>
        <v>5782</v>
      </c>
      <c r="J94" s="64">
        <f>I94*100/L94</f>
        <v>6.6987198053640737</v>
      </c>
      <c r="K94" s="13" t="s">
        <v>481</v>
      </c>
      <c r="L94" s="17">
        <v>86315</v>
      </c>
      <c r="M94" s="13" t="s">
        <v>482</v>
      </c>
      <c r="N94" s="17">
        <v>76427</v>
      </c>
    </row>
    <row r="95" spans="1:14" s="2" customFormat="1" ht="41.4" x14ac:dyDescent="0.25">
      <c r="A95" s="57" t="s">
        <v>54</v>
      </c>
      <c r="B95" s="139"/>
      <c r="C95" s="4" t="s">
        <v>55</v>
      </c>
      <c r="D95" s="20" t="s">
        <v>15</v>
      </c>
      <c r="E95" s="5">
        <v>1</v>
      </c>
      <c r="F95" s="3" t="s">
        <v>10</v>
      </c>
      <c r="G95" s="6">
        <v>32963</v>
      </c>
      <c r="H95" s="7"/>
      <c r="I95" s="42"/>
      <c r="J95" s="41"/>
      <c r="K95" s="3"/>
      <c r="L95" s="7"/>
      <c r="M95" s="3"/>
      <c r="N95" s="7"/>
    </row>
    <row r="96" spans="1:14" s="2" customFormat="1" ht="41.4" x14ac:dyDescent="0.25">
      <c r="A96" s="57" t="s">
        <v>38</v>
      </c>
      <c r="B96" s="139"/>
      <c r="C96" s="4" t="s">
        <v>39</v>
      </c>
      <c r="D96" s="20" t="s">
        <v>15</v>
      </c>
      <c r="E96" s="5">
        <v>1</v>
      </c>
      <c r="F96" s="3" t="s">
        <v>10</v>
      </c>
      <c r="G96" s="6">
        <v>11563</v>
      </c>
      <c r="H96" s="7"/>
      <c r="I96" s="42"/>
      <c r="J96" s="41"/>
      <c r="K96" s="3"/>
      <c r="L96" s="7"/>
      <c r="M96" s="3"/>
      <c r="N96" s="7"/>
    </row>
    <row r="97" spans="1:14" s="2" customFormat="1" ht="13.8" x14ac:dyDescent="0.25">
      <c r="A97" s="45" t="s">
        <v>7</v>
      </c>
      <c r="B97" s="139"/>
      <c r="C97" s="4" t="s">
        <v>8</v>
      </c>
      <c r="D97" s="20" t="s">
        <v>9</v>
      </c>
      <c r="E97" s="5">
        <v>1</v>
      </c>
      <c r="F97" s="3" t="s">
        <v>10</v>
      </c>
      <c r="G97" s="6">
        <v>7459</v>
      </c>
      <c r="H97" s="7"/>
      <c r="I97" s="42"/>
      <c r="J97" s="41"/>
      <c r="K97" s="3"/>
      <c r="L97" s="7"/>
      <c r="M97" s="3"/>
      <c r="N97" s="7"/>
    </row>
    <row r="98" spans="1:14" s="2" customFormat="1" ht="27.6" x14ac:dyDescent="0.25">
      <c r="A98" s="45" t="s">
        <v>26</v>
      </c>
      <c r="B98" s="140"/>
      <c r="C98" s="4" t="s">
        <v>27</v>
      </c>
      <c r="D98" s="20" t="s">
        <v>9</v>
      </c>
      <c r="E98" s="5">
        <v>1</v>
      </c>
      <c r="F98" s="3" t="s">
        <v>10</v>
      </c>
      <c r="G98" s="6">
        <v>32783</v>
      </c>
      <c r="H98" s="7"/>
      <c r="I98" s="42"/>
      <c r="J98" s="41"/>
      <c r="K98" s="3"/>
      <c r="L98" s="7"/>
      <c r="M98" s="3"/>
      <c r="N98" s="7"/>
    </row>
    <row r="99" spans="1:14" s="2" customFormat="1" ht="41.4" x14ac:dyDescent="0.25">
      <c r="A99" s="44" t="s">
        <v>62</v>
      </c>
      <c r="B99" s="138"/>
      <c r="C99" s="14" t="s">
        <v>63</v>
      </c>
      <c r="D99" s="19"/>
      <c r="E99" s="15"/>
      <c r="F99" s="15"/>
      <c r="G99" s="16"/>
      <c r="H99" s="17">
        <v>94807</v>
      </c>
      <c r="I99" s="40">
        <f>L99-H99</f>
        <v>9666</v>
      </c>
      <c r="J99" s="64">
        <f>I99*100/L99</f>
        <v>9.2521512735347891</v>
      </c>
      <c r="K99" s="13" t="s">
        <v>483</v>
      </c>
      <c r="L99" s="17">
        <v>104473</v>
      </c>
      <c r="M99" s="13" t="s">
        <v>484</v>
      </c>
      <c r="N99" s="17">
        <v>94753</v>
      </c>
    </row>
    <row r="100" spans="1:14" s="2" customFormat="1" ht="41.4" x14ac:dyDescent="0.25">
      <c r="A100" s="57" t="s">
        <v>54</v>
      </c>
      <c r="B100" s="139"/>
      <c r="C100" s="4" t="s">
        <v>55</v>
      </c>
      <c r="D100" s="20" t="s">
        <v>15</v>
      </c>
      <c r="E100" s="5">
        <v>1</v>
      </c>
      <c r="F100" s="3" t="s">
        <v>10</v>
      </c>
      <c r="G100" s="6">
        <v>32963</v>
      </c>
      <c r="H100" s="7"/>
      <c r="I100" s="42"/>
      <c r="J100" s="41"/>
      <c r="K100" s="3"/>
      <c r="L100" s="7"/>
      <c r="M100" s="3"/>
      <c r="N100" s="7"/>
    </row>
    <row r="101" spans="1:14" s="2" customFormat="1" ht="27.6" x14ac:dyDescent="0.25">
      <c r="A101" s="57" t="s">
        <v>22</v>
      </c>
      <c r="B101" s="139"/>
      <c r="C101" s="4" t="s">
        <v>23</v>
      </c>
      <c r="D101" s="20" t="s">
        <v>15</v>
      </c>
      <c r="E101" s="5">
        <v>1</v>
      </c>
      <c r="F101" s="3" t="s">
        <v>10</v>
      </c>
      <c r="G101" s="6">
        <v>18649</v>
      </c>
      <c r="H101" s="7"/>
      <c r="I101" s="42"/>
      <c r="J101" s="41"/>
      <c r="K101" s="3"/>
      <c r="L101" s="7"/>
      <c r="M101" s="3"/>
      <c r="N101" s="7"/>
    </row>
    <row r="102" spans="1:14" s="2" customFormat="1" ht="41.4" x14ac:dyDescent="0.25">
      <c r="A102" s="57" t="s">
        <v>38</v>
      </c>
      <c r="B102" s="139"/>
      <c r="C102" s="4" t="s">
        <v>39</v>
      </c>
      <c r="D102" s="20" t="s">
        <v>15</v>
      </c>
      <c r="E102" s="5">
        <v>1</v>
      </c>
      <c r="F102" s="3" t="s">
        <v>10</v>
      </c>
      <c r="G102" s="6">
        <v>11563</v>
      </c>
      <c r="H102" s="7"/>
      <c r="I102" s="42"/>
      <c r="J102" s="41"/>
      <c r="K102" s="3"/>
      <c r="L102" s="7"/>
      <c r="M102" s="3"/>
      <c r="N102" s="7"/>
    </row>
    <row r="103" spans="1:14" s="2" customFormat="1" ht="27.6" x14ac:dyDescent="0.25">
      <c r="A103" s="57" t="s">
        <v>30</v>
      </c>
      <c r="B103" s="139"/>
      <c r="C103" s="4" t="s">
        <v>31</v>
      </c>
      <c r="D103" s="20" t="s">
        <v>15</v>
      </c>
      <c r="E103" s="5">
        <v>1</v>
      </c>
      <c r="F103" s="3" t="s">
        <v>10</v>
      </c>
      <c r="G103" s="6">
        <v>15347</v>
      </c>
      <c r="H103" s="7"/>
      <c r="I103" s="42"/>
      <c r="J103" s="41"/>
      <c r="K103" s="3"/>
      <c r="L103" s="7"/>
      <c r="M103" s="3"/>
      <c r="N103" s="7"/>
    </row>
    <row r="104" spans="1:14" s="2" customFormat="1" ht="13.8" x14ac:dyDescent="0.25">
      <c r="A104" s="57" t="s">
        <v>7</v>
      </c>
      <c r="B104" s="139"/>
      <c r="C104" s="4" t="s">
        <v>8</v>
      </c>
      <c r="D104" s="20" t="s">
        <v>9</v>
      </c>
      <c r="E104" s="5">
        <v>1</v>
      </c>
      <c r="F104" s="3" t="s">
        <v>10</v>
      </c>
      <c r="G104" s="6">
        <v>7459</v>
      </c>
      <c r="H104" s="7"/>
      <c r="I104" s="42"/>
      <c r="J104" s="41"/>
      <c r="K104" s="3"/>
      <c r="L104" s="7"/>
      <c r="M104" s="3"/>
      <c r="N104" s="7"/>
    </row>
    <row r="105" spans="1:14" s="2" customFormat="1" ht="13.8" x14ac:dyDescent="0.25">
      <c r="A105" s="45" t="s">
        <v>11</v>
      </c>
      <c r="B105" s="140"/>
      <c r="C105" s="4" t="s">
        <v>12</v>
      </c>
      <c r="D105" s="20" t="s">
        <v>9</v>
      </c>
      <c r="E105" s="5">
        <v>1</v>
      </c>
      <c r="F105" s="3" t="s">
        <v>10</v>
      </c>
      <c r="G105" s="6">
        <v>13815</v>
      </c>
      <c r="H105" s="7"/>
      <c r="I105" s="42"/>
      <c r="J105" s="41"/>
      <c r="K105" s="3"/>
      <c r="L105" s="7"/>
      <c r="M105" s="3"/>
      <c r="N105" s="7"/>
    </row>
    <row r="106" spans="1:14" s="2" customFormat="1" ht="41.4" x14ac:dyDescent="0.25">
      <c r="A106" s="44" t="s">
        <v>64</v>
      </c>
      <c r="B106" s="138"/>
      <c r="C106" s="14" t="s">
        <v>65</v>
      </c>
      <c r="D106" s="19"/>
      <c r="E106" s="15"/>
      <c r="F106" s="15"/>
      <c r="G106" s="16"/>
      <c r="H106" s="17">
        <v>97063</v>
      </c>
      <c r="I106" s="40">
        <f>L106-H106</f>
        <v>9580</v>
      </c>
      <c r="J106" s="64">
        <f>I106*100/L106</f>
        <v>8.983243157075476</v>
      </c>
      <c r="K106" s="13" t="s">
        <v>485</v>
      </c>
      <c r="L106" s="17">
        <v>106643</v>
      </c>
      <c r="M106" s="13" t="s">
        <v>486</v>
      </c>
      <c r="N106" s="17">
        <v>97007</v>
      </c>
    </row>
    <row r="107" spans="1:14" s="2" customFormat="1" ht="41.4" x14ac:dyDescent="0.25">
      <c r="A107" s="57" t="s">
        <v>18</v>
      </c>
      <c r="B107" s="139"/>
      <c r="C107" s="4" t="s">
        <v>19</v>
      </c>
      <c r="D107" s="20" t="s">
        <v>15</v>
      </c>
      <c r="E107" s="5">
        <v>1</v>
      </c>
      <c r="F107" s="3" t="s">
        <v>10</v>
      </c>
      <c r="G107" s="6">
        <v>21023</v>
      </c>
      <c r="H107" s="7"/>
      <c r="I107" s="42"/>
      <c r="J107" s="41"/>
      <c r="K107" s="3"/>
      <c r="L107" s="7"/>
      <c r="M107" s="3"/>
      <c r="N107" s="7"/>
    </row>
    <row r="108" spans="1:14" s="2" customFormat="1" ht="41.4" x14ac:dyDescent="0.25">
      <c r="A108" s="57" t="s">
        <v>54</v>
      </c>
      <c r="B108" s="139"/>
      <c r="C108" s="4" t="s">
        <v>55</v>
      </c>
      <c r="D108" s="20" t="s">
        <v>15</v>
      </c>
      <c r="E108" s="5">
        <v>1</v>
      </c>
      <c r="F108" s="3" t="s">
        <v>10</v>
      </c>
      <c r="G108" s="6">
        <v>32963</v>
      </c>
      <c r="H108" s="7"/>
      <c r="I108" s="42"/>
      <c r="J108" s="41"/>
      <c r="K108" s="3"/>
      <c r="L108" s="7"/>
      <c r="M108" s="3"/>
      <c r="N108" s="7"/>
    </row>
    <row r="109" spans="1:14" s="2" customFormat="1" ht="41.4" x14ac:dyDescent="0.25">
      <c r="A109" s="57" t="s">
        <v>38</v>
      </c>
      <c r="B109" s="139"/>
      <c r="C109" s="4" t="s">
        <v>39</v>
      </c>
      <c r="D109" s="20" t="s">
        <v>15</v>
      </c>
      <c r="E109" s="5">
        <v>1</v>
      </c>
      <c r="F109" s="3" t="s">
        <v>10</v>
      </c>
      <c r="G109" s="6">
        <v>11563</v>
      </c>
      <c r="H109" s="7"/>
      <c r="I109" s="42"/>
      <c r="J109" s="41"/>
      <c r="K109" s="3"/>
      <c r="L109" s="7"/>
      <c r="M109" s="3"/>
      <c r="N109" s="7"/>
    </row>
    <row r="110" spans="1:14" s="2" customFormat="1" ht="27.6" x14ac:dyDescent="0.25">
      <c r="A110" s="57" t="s">
        <v>30</v>
      </c>
      <c r="B110" s="139"/>
      <c r="C110" s="4" t="s">
        <v>31</v>
      </c>
      <c r="D110" s="20" t="s">
        <v>15</v>
      </c>
      <c r="E110" s="5">
        <v>1</v>
      </c>
      <c r="F110" s="3" t="s">
        <v>10</v>
      </c>
      <c r="G110" s="6">
        <v>15347</v>
      </c>
      <c r="H110" s="7"/>
      <c r="I110" s="42"/>
      <c r="J110" s="41"/>
      <c r="K110" s="3"/>
      <c r="L110" s="7"/>
      <c r="M110" s="3"/>
      <c r="N110" s="7"/>
    </row>
    <row r="111" spans="1:14" s="2" customFormat="1" ht="13.8" x14ac:dyDescent="0.25">
      <c r="A111" s="45" t="s">
        <v>7</v>
      </c>
      <c r="B111" s="139"/>
      <c r="C111" s="4" t="s">
        <v>8</v>
      </c>
      <c r="D111" s="20" t="s">
        <v>9</v>
      </c>
      <c r="E111" s="5">
        <v>1</v>
      </c>
      <c r="F111" s="3" t="s">
        <v>10</v>
      </c>
      <c r="G111" s="6">
        <v>7459</v>
      </c>
      <c r="H111" s="7"/>
      <c r="I111" s="42"/>
      <c r="J111" s="41"/>
      <c r="K111" s="3"/>
      <c r="L111" s="7"/>
      <c r="M111" s="3"/>
      <c r="N111" s="7"/>
    </row>
    <row r="112" spans="1:14" s="2" customFormat="1" ht="13.8" x14ac:dyDescent="0.25">
      <c r="A112" s="45" t="s">
        <v>11</v>
      </c>
      <c r="B112" s="140"/>
      <c r="C112" s="4" t="s">
        <v>12</v>
      </c>
      <c r="D112" s="20" t="s">
        <v>9</v>
      </c>
      <c r="E112" s="5">
        <v>1</v>
      </c>
      <c r="F112" s="3" t="s">
        <v>10</v>
      </c>
      <c r="G112" s="6">
        <v>13815</v>
      </c>
      <c r="H112" s="7"/>
      <c r="I112" s="42"/>
      <c r="J112" s="41"/>
      <c r="K112" s="3"/>
      <c r="L112" s="7"/>
      <c r="M112" s="3"/>
      <c r="N112" s="7"/>
    </row>
    <row r="113" spans="1:14" s="2" customFormat="1" ht="27.6" x14ac:dyDescent="0.25">
      <c r="A113" s="44" t="s">
        <v>66</v>
      </c>
      <c r="B113" s="138"/>
      <c r="C113" s="14" t="s">
        <v>67</v>
      </c>
      <c r="D113" s="19"/>
      <c r="E113" s="15"/>
      <c r="F113" s="15"/>
      <c r="G113" s="16"/>
      <c r="H113" s="17">
        <v>77093</v>
      </c>
      <c r="I113" s="40">
        <f>L113-H113</f>
        <v>7992</v>
      </c>
      <c r="J113" s="64">
        <f>I113*100/L113</f>
        <v>9.3929599811952755</v>
      </c>
      <c r="K113" s="13" t="s">
        <v>487</v>
      </c>
      <c r="L113" s="17">
        <v>85085</v>
      </c>
      <c r="M113" s="13" t="s">
        <v>488</v>
      </c>
      <c r="N113" s="17">
        <v>77035</v>
      </c>
    </row>
    <row r="114" spans="1:14" s="2" customFormat="1" ht="41.4" x14ac:dyDescent="0.25">
      <c r="A114" s="57" t="s">
        <v>54</v>
      </c>
      <c r="B114" s="139"/>
      <c r="C114" s="4" t="s">
        <v>55</v>
      </c>
      <c r="D114" s="20" t="s">
        <v>15</v>
      </c>
      <c r="E114" s="5">
        <v>1</v>
      </c>
      <c r="F114" s="3" t="s">
        <v>10</v>
      </c>
      <c r="G114" s="6">
        <v>32963</v>
      </c>
      <c r="H114" s="7"/>
      <c r="I114" s="42"/>
      <c r="J114" s="41"/>
      <c r="K114" s="3"/>
      <c r="L114" s="7"/>
      <c r="M114" s="3"/>
      <c r="N114" s="7"/>
    </row>
    <row r="115" spans="1:14" s="2" customFormat="1" ht="41.4" x14ac:dyDescent="0.25">
      <c r="A115" s="57" t="s">
        <v>38</v>
      </c>
      <c r="B115" s="139"/>
      <c r="C115" s="4" t="s">
        <v>39</v>
      </c>
      <c r="D115" s="20" t="s">
        <v>15</v>
      </c>
      <c r="E115" s="5">
        <v>1</v>
      </c>
      <c r="F115" s="3" t="s">
        <v>10</v>
      </c>
      <c r="G115" s="6">
        <v>11563</v>
      </c>
      <c r="H115" s="7"/>
      <c r="I115" s="42"/>
      <c r="J115" s="41"/>
      <c r="K115" s="3"/>
      <c r="L115" s="7"/>
      <c r="M115" s="3"/>
      <c r="N115" s="7"/>
    </row>
    <row r="116" spans="1:14" s="2" customFormat="1" ht="27.6" x14ac:dyDescent="0.25">
      <c r="A116" s="57" t="s">
        <v>30</v>
      </c>
      <c r="B116" s="139"/>
      <c r="C116" s="4" t="s">
        <v>31</v>
      </c>
      <c r="D116" s="20" t="s">
        <v>15</v>
      </c>
      <c r="E116" s="5">
        <v>1</v>
      </c>
      <c r="F116" s="3" t="s">
        <v>10</v>
      </c>
      <c r="G116" s="6">
        <v>15347</v>
      </c>
      <c r="H116" s="7"/>
      <c r="I116" s="42"/>
      <c r="J116" s="41"/>
      <c r="K116" s="3"/>
      <c r="L116" s="7"/>
      <c r="M116" s="3"/>
      <c r="N116" s="7"/>
    </row>
    <row r="117" spans="1:14" s="2" customFormat="1" ht="13.8" x14ac:dyDescent="0.25">
      <c r="A117" s="45" t="s">
        <v>7</v>
      </c>
      <c r="B117" s="139"/>
      <c r="C117" s="4" t="s">
        <v>8</v>
      </c>
      <c r="D117" s="20" t="s">
        <v>9</v>
      </c>
      <c r="E117" s="5">
        <v>1</v>
      </c>
      <c r="F117" s="3" t="s">
        <v>10</v>
      </c>
      <c r="G117" s="6">
        <v>7459</v>
      </c>
      <c r="H117" s="7"/>
      <c r="I117" s="42"/>
      <c r="J117" s="41"/>
      <c r="K117" s="3"/>
      <c r="L117" s="7"/>
      <c r="M117" s="3"/>
      <c r="N117" s="7"/>
    </row>
    <row r="118" spans="1:14" s="2" customFormat="1" ht="13.8" x14ac:dyDescent="0.25">
      <c r="A118" s="45" t="s">
        <v>11</v>
      </c>
      <c r="B118" s="140"/>
      <c r="C118" s="4" t="s">
        <v>12</v>
      </c>
      <c r="D118" s="20" t="s">
        <v>9</v>
      </c>
      <c r="E118" s="5">
        <v>1</v>
      </c>
      <c r="F118" s="3" t="s">
        <v>10</v>
      </c>
      <c r="G118" s="6">
        <v>13815</v>
      </c>
      <c r="H118" s="7"/>
      <c r="I118" s="42"/>
      <c r="J118" s="41"/>
      <c r="K118" s="3"/>
      <c r="L118" s="7"/>
      <c r="M118" s="3"/>
      <c r="N118" s="7"/>
    </row>
    <row r="119" spans="1:14" s="2" customFormat="1" ht="41.4" x14ac:dyDescent="0.25">
      <c r="A119" s="44" t="s">
        <v>68</v>
      </c>
      <c r="B119" s="138"/>
      <c r="C119" s="14" t="s">
        <v>69</v>
      </c>
      <c r="D119" s="19"/>
      <c r="E119" s="15"/>
      <c r="F119" s="15"/>
      <c r="G119" s="16"/>
      <c r="H119" s="17">
        <v>71225</v>
      </c>
      <c r="I119" s="99" t="s">
        <v>129</v>
      </c>
      <c r="J119" s="41"/>
      <c r="K119" s="13" t="s">
        <v>489</v>
      </c>
      <c r="L119" s="17">
        <v>71213</v>
      </c>
      <c r="M119" s="13" t="s">
        <v>490</v>
      </c>
      <c r="N119" s="17">
        <v>71169</v>
      </c>
    </row>
    <row r="120" spans="1:14" s="2" customFormat="1" ht="41.4" x14ac:dyDescent="0.25">
      <c r="A120" s="57" t="s">
        <v>38</v>
      </c>
      <c r="B120" s="139"/>
      <c r="C120" s="4" t="s">
        <v>39</v>
      </c>
      <c r="D120" s="20" t="s">
        <v>15</v>
      </c>
      <c r="E120" s="5">
        <v>1</v>
      </c>
      <c r="F120" s="3" t="s">
        <v>10</v>
      </c>
      <c r="G120" s="6">
        <v>11563</v>
      </c>
      <c r="H120" s="7"/>
      <c r="I120" s="42"/>
      <c r="J120" s="41"/>
      <c r="K120" s="3"/>
      <c r="L120" s="7"/>
      <c r="M120" s="3"/>
      <c r="N120" s="7"/>
    </row>
    <row r="121" spans="1:14" s="2" customFormat="1" ht="13.8" x14ac:dyDescent="0.25">
      <c r="A121" s="57" t="s">
        <v>7</v>
      </c>
      <c r="B121" s="139"/>
      <c r="C121" s="4" t="s">
        <v>8</v>
      </c>
      <c r="D121" s="20" t="s">
        <v>9</v>
      </c>
      <c r="E121" s="5">
        <v>1</v>
      </c>
      <c r="F121" s="3" t="s">
        <v>10</v>
      </c>
      <c r="G121" s="6">
        <v>7459</v>
      </c>
      <c r="H121" s="7"/>
      <c r="I121" s="42"/>
      <c r="J121" s="41"/>
      <c r="K121" s="3"/>
      <c r="L121" s="7"/>
      <c r="M121" s="3"/>
      <c r="N121" s="7"/>
    </row>
    <row r="122" spans="1:14" s="2" customFormat="1" ht="13.8" x14ac:dyDescent="0.25">
      <c r="A122" s="57" t="s">
        <v>11</v>
      </c>
      <c r="B122" s="139"/>
      <c r="C122" s="4" t="s">
        <v>12</v>
      </c>
      <c r="D122" s="20" t="s">
        <v>9</v>
      </c>
      <c r="E122" s="5">
        <v>1</v>
      </c>
      <c r="F122" s="3" t="s">
        <v>10</v>
      </c>
      <c r="G122" s="6">
        <v>13815</v>
      </c>
      <c r="H122" s="7"/>
      <c r="I122" s="42"/>
      <c r="J122" s="41"/>
      <c r="K122" s="3"/>
      <c r="L122" s="7"/>
      <c r="M122" s="3"/>
      <c r="N122" s="7"/>
    </row>
    <row r="123" spans="1:14" s="2" customFormat="1" ht="41.4" x14ac:dyDescent="0.25">
      <c r="A123" s="57" t="s">
        <v>54</v>
      </c>
      <c r="B123" s="139"/>
      <c r="C123" s="4" t="s">
        <v>55</v>
      </c>
      <c r="D123" s="20" t="s">
        <v>15</v>
      </c>
      <c r="E123" s="5">
        <v>1</v>
      </c>
      <c r="F123" s="3" t="s">
        <v>10</v>
      </c>
      <c r="G123" s="6">
        <v>32963</v>
      </c>
      <c r="H123" s="7"/>
      <c r="I123" s="42"/>
      <c r="J123" s="41"/>
      <c r="K123" s="3"/>
      <c r="L123" s="7"/>
      <c r="M123" s="3"/>
      <c r="N123" s="7"/>
    </row>
    <row r="124" spans="1:14" s="2" customFormat="1" ht="27.6" x14ac:dyDescent="0.25">
      <c r="A124" s="57" t="s">
        <v>70</v>
      </c>
      <c r="B124" s="140"/>
      <c r="C124" s="4" t="s">
        <v>71</v>
      </c>
      <c r="D124" s="20" t="s">
        <v>15</v>
      </c>
      <c r="E124" s="5">
        <v>1</v>
      </c>
      <c r="F124" s="3" t="s">
        <v>10</v>
      </c>
      <c r="G124" s="6">
        <v>9173</v>
      </c>
      <c r="H124" s="7"/>
      <c r="I124" s="42"/>
      <c r="J124" s="41"/>
      <c r="K124" s="3"/>
      <c r="L124" s="7"/>
      <c r="M124" s="3"/>
      <c r="N124" s="7"/>
    </row>
    <row r="125" spans="1:14" s="2" customFormat="1" ht="41.4" x14ac:dyDescent="0.25">
      <c r="A125" s="44" t="s">
        <v>72</v>
      </c>
      <c r="B125" s="138"/>
      <c r="C125" s="14" t="s">
        <v>73</v>
      </c>
      <c r="D125" s="19"/>
      <c r="E125" s="15"/>
      <c r="F125" s="15"/>
      <c r="G125" s="16"/>
      <c r="H125" s="17">
        <v>72167</v>
      </c>
      <c r="I125" s="99" t="s">
        <v>129</v>
      </c>
      <c r="J125" s="41"/>
      <c r="K125" s="13" t="s">
        <v>491</v>
      </c>
      <c r="L125" s="17">
        <v>72069</v>
      </c>
      <c r="M125" s="13" t="s">
        <v>492</v>
      </c>
      <c r="N125" s="17">
        <v>72113</v>
      </c>
    </row>
    <row r="126" spans="1:14" s="2" customFormat="1" ht="41.4" x14ac:dyDescent="0.25">
      <c r="A126" s="57" t="s">
        <v>38</v>
      </c>
      <c r="B126" s="139"/>
      <c r="C126" s="4" t="s">
        <v>39</v>
      </c>
      <c r="D126" s="20" t="s">
        <v>15</v>
      </c>
      <c r="E126" s="5">
        <v>1</v>
      </c>
      <c r="F126" s="3" t="s">
        <v>10</v>
      </c>
      <c r="G126" s="6">
        <v>11563</v>
      </c>
      <c r="H126" s="7"/>
      <c r="I126" s="42"/>
      <c r="J126" s="41"/>
      <c r="K126" s="3"/>
      <c r="L126" s="7"/>
      <c r="M126" s="3"/>
      <c r="N126" s="7"/>
    </row>
    <row r="127" spans="1:14" s="2" customFormat="1" ht="13.8" x14ac:dyDescent="0.25">
      <c r="A127" s="57" t="s">
        <v>7</v>
      </c>
      <c r="B127" s="139"/>
      <c r="C127" s="4" t="s">
        <v>8</v>
      </c>
      <c r="D127" s="20" t="s">
        <v>9</v>
      </c>
      <c r="E127" s="5">
        <v>1</v>
      </c>
      <c r="F127" s="3" t="s">
        <v>10</v>
      </c>
      <c r="G127" s="6">
        <v>7459</v>
      </c>
      <c r="H127" s="7"/>
      <c r="I127" s="42"/>
      <c r="J127" s="41"/>
      <c r="K127" s="3"/>
      <c r="L127" s="7"/>
      <c r="M127" s="3"/>
      <c r="N127" s="7"/>
    </row>
    <row r="128" spans="1:14" s="2" customFormat="1" ht="13.8" x14ac:dyDescent="0.25">
      <c r="A128" s="57" t="s">
        <v>11</v>
      </c>
      <c r="B128" s="139"/>
      <c r="C128" s="4" t="s">
        <v>12</v>
      </c>
      <c r="D128" s="20" t="s">
        <v>9</v>
      </c>
      <c r="E128" s="5">
        <v>1</v>
      </c>
      <c r="F128" s="3" t="s">
        <v>10</v>
      </c>
      <c r="G128" s="6">
        <v>13815</v>
      </c>
      <c r="H128" s="7"/>
      <c r="I128" s="42"/>
      <c r="J128" s="41"/>
      <c r="K128" s="3"/>
      <c r="L128" s="7"/>
      <c r="M128" s="3"/>
      <c r="N128" s="7"/>
    </row>
    <row r="129" spans="1:14" s="2" customFormat="1" ht="41.4" x14ac:dyDescent="0.25">
      <c r="A129" s="57" t="s">
        <v>54</v>
      </c>
      <c r="B129" s="139"/>
      <c r="C129" s="4" t="s">
        <v>55</v>
      </c>
      <c r="D129" s="20" t="s">
        <v>15</v>
      </c>
      <c r="E129" s="5">
        <v>1</v>
      </c>
      <c r="F129" s="3" t="s">
        <v>10</v>
      </c>
      <c r="G129" s="6">
        <v>32963</v>
      </c>
      <c r="H129" s="7"/>
      <c r="I129" s="42"/>
      <c r="J129" s="41"/>
      <c r="K129" s="3"/>
      <c r="L129" s="7"/>
      <c r="M129" s="3"/>
      <c r="N129" s="7"/>
    </row>
    <row r="130" spans="1:14" s="2" customFormat="1" ht="27.6" x14ac:dyDescent="0.25">
      <c r="A130" s="57" t="s">
        <v>74</v>
      </c>
      <c r="B130" s="140"/>
      <c r="C130" s="4" t="s">
        <v>75</v>
      </c>
      <c r="D130" s="20" t="s">
        <v>15</v>
      </c>
      <c r="E130" s="5">
        <v>1</v>
      </c>
      <c r="F130" s="3" t="s">
        <v>10</v>
      </c>
      <c r="G130" s="6">
        <v>10165</v>
      </c>
      <c r="H130" s="7"/>
      <c r="I130" s="42"/>
      <c r="J130" s="41"/>
      <c r="K130" s="3"/>
      <c r="L130" s="7"/>
      <c r="M130" s="3"/>
      <c r="N130" s="7"/>
    </row>
    <row r="131" spans="1:14" s="2" customFormat="1" ht="41.4" x14ac:dyDescent="0.25">
      <c r="A131" s="44" t="s">
        <v>76</v>
      </c>
      <c r="B131" s="138"/>
      <c r="C131" s="14" t="s">
        <v>77</v>
      </c>
      <c r="D131" s="19"/>
      <c r="E131" s="15"/>
      <c r="F131" s="15"/>
      <c r="G131" s="16"/>
      <c r="H131" s="17">
        <v>85805</v>
      </c>
      <c r="I131" s="40">
        <f>L131-H131</f>
        <v>3928</v>
      </c>
      <c r="J131" s="64">
        <f>I131*100/L131</f>
        <v>4.3774308225513465</v>
      </c>
      <c r="K131" s="13" t="s">
        <v>493</v>
      </c>
      <c r="L131" s="17">
        <v>89733</v>
      </c>
      <c r="M131" s="13" t="s">
        <v>494</v>
      </c>
      <c r="N131" s="17">
        <v>85749</v>
      </c>
    </row>
    <row r="132" spans="1:14" s="2" customFormat="1" ht="41.4" x14ac:dyDescent="0.25">
      <c r="A132" s="57" t="s">
        <v>38</v>
      </c>
      <c r="B132" s="139"/>
      <c r="C132" s="4" t="s">
        <v>39</v>
      </c>
      <c r="D132" s="20" t="s">
        <v>15</v>
      </c>
      <c r="E132" s="5">
        <v>1</v>
      </c>
      <c r="F132" s="3" t="s">
        <v>10</v>
      </c>
      <c r="G132" s="6">
        <v>11563</v>
      </c>
      <c r="H132" s="7"/>
      <c r="I132" s="42"/>
      <c r="J132" s="41"/>
      <c r="K132" s="3"/>
      <c r="L132" s="7"/>
      <c r="M132" s="3"/>
      <c r="N132" s="7"/>
    </row>
    <row r="133" spans="1:14" s="2" customFormat="1" ht="27.6" x14ac:dyDescent="0.25">
      <c r="A133" s="57" t="s">
        <v>30</v>
      </c>
      <c r="B133" s="139"/>
      <c r="C133" s="4" t="s">
        <v>31</v>
      </c>
      <c r="D133" s="20" t="s">
        <v>15</v>
      </c>
      <c r="E133" s="5">
        <v>1</v>
      </c>
      <c r="F133" s="3" t="s">
        <v>10</v>
      </c>
      <c r="G133" s="6">
        <v>15347</v>
      </c>
      <c r="H133" s="7"/>
      <c r="I133" s="42"/>
      <c r="J133" s="41"/>
      <c r="K133" s="3"/>
      <c r="L133" s="7"/>
      <c r="M133" s="3"/>
      <c r="N133" s="7"/>
    </row>
    <row r="134" spans="1:14" s="2" customFormat="1" ht="13.8" x14ac:dyDescent="0.25">
      <c r="A134" s="57" t="s">
        <v>7</v>
      </c>
      <c r="B134" s="139"/>
      <c r="C134" s="4" t="s">
        <v>8</v>
      </c>
      <c r="D134" s="20" t="s">
        <v>9</v>
      </c>
      <c r="E134" s="5">
        <v>1</v>
      </c>
      <c r="F134" s="3" t="s">
        <v>10</v>
      </c>
      <c r="G134" s="6">
        <v>7459</v>
      </c>
      <c r="H134" s="7"/>
      <c r="I134" s="42"/>
      <c r="J134" s="41"/>
      <c r="K134" s="3"/>
      <c r="L134" s="7"/>
      <c r="M134" s="3"/>
      <c r="N134" s="7"/>
    </row>
    <row r="135" spans="1:14" s="2" customFormat="1" ht="13.8" x14ac:dyDescent="0.25">
      <c r="A135" s="57" t="s">
        <v>11</v>
      </c>
      <c r="B135" s="139"/>
      <c r="C135" s="4" t="s">
        <v>12</v>
      </c>
      <c r="D135" s="20" t="s">
        <v>9</v>
      </c>
      <c r="E135" s="5">
        <v>1</v>
      </c>
      <c r="F135" s="3" t="s">
        <v>10</v>
      </c>
      <c r="G135" s="6">
        <v>13815</v>
      </c>
      <c r="H135" s="7"/>
      <c r="I135" s="42"/>
      <c r="J135" s="41"/>
      <c r="K135" s="3"/>
      <c r="L135" s="7"/>
      <c r="M135" s="3"/>
      <c r="N135" s="7"/>
    </row>
    <row r="136" spans="1:14" s="2" customFormat="1" ht="41.4" x14ac:dyDescent="0.25">
      <c r="A136" s="57" t="s">
        <v>54</v>
      </c>
      <c r="B136" s="139"/>
      <c r="C136" s="4" t="s">
        <v>55</v>
      </c>
      <c r="D136" s="20" t="s">
        <v>15</v>
      </c>
      <c r="E136" s="5">
        <v>1</v>
      </c>
      <c r="F136" s="3" t="s">
        <v>10</v>
      </c>
      <c r="G136" s="6">
        <v>32963</v>
      </c>
      <c r="H136" s="7"/>
      <c r="I136" s="42"/>
      <c r="J136" s="41"/>
      <c r="K136" s="3"/>
      <c r="L136" s="7"/>
      <c r="M136" s="3"/>
      <c r="N136" s="7"/>
    </row>
    <row r="137" spans="1:14" s="2" customFormat="1" ht="27.6" x14ac:dyDescent="0.25">
      <c r="A137" s="58" t="s">
        <v>70</v>
      </c>
      <c r="B137" s="140"/>
      <c r="C137" s="8" t="s">
        <v>71</v>
      </c>
      <c r="D137" s="21" t="s">
        <v>15</v>
      </c>
      <c r="E137" s="9">
        <v>1</v>
      </c>
      <c r="F137" s="10" t="s">
        <v>10</v>
      </c>
      <c r="G137" s="11">
        <v>9173</v>
      </c>
      <c r="H137" s="12"/>
      <c r="I137" s="42"/>
      <c r="J137" s="41"/>
      <c r="K137" s="10"/>
      <c r="L137" s="12"/>
      <c r="M137" s="10"/>
      <c r="N137" s="12"/>
    </row>
    <row r="138" spans="1:14" s="2" customFormat="1" ht="27.6" x14ac:dyDescent="0.25">
      <c r="A138" s="44" t="s">
        <v>78</v>
      </c>
      <c r="B138" s="138"/>
      <c r="C138" s="14" t="s">
        <v>79</v>
      </c>
      <c r="D138" s="19"/>
      <c r="E138" s="15"/>
      <c r="F138" s="15"/>
      <c r="G138" s="16"/>
      <c r="H138" s="17">
        <v>71109</v>
      </c>
      <c r="I138" s="40">
        <f>L138-H138</f>
        <v>3544</v>
      </c>
      <c r="J138" s="64">
        <f>I138*100/L138</f>
        <v>4.7472974964167545</v>
      </c>
      <c r="K138" s="13" t="s">
        <v>495</v>
      </c>
      <c r="L138" s="17">
        <v>74653</v>
      </c>
      <c r="M138" s="13" t="s">
        <v>496</v>
      </c>
      <c r="N138" s="17">
        <v>71053</v>
      </c>
    </row>
    <row r="139" spans="1:14" s="2" customFormat="1" ht="27.6" x14ac:dyDescent="0.25">
      <c r="A139" s="57" t="s">
        <v>80</v>
      </c>
      <c r="B139" s="139"/>
      <c r="C139" s="4" t="s">
        <v>81</v>
      </c>
      <c r="D139" s="20" t="s">
        <v>15</v>
      </c>
      <c r="E139" s="5">
        <v>1</v>
      </c>
      <c r="F139" s="3" t="s">
        <v>10</v>
      </c>
      <c r="G139" s="6">
        <v>42013</v>
      </c>
      <c r="H139" s="7"/>
      <c r="I139" s="42"/>
      <c r="J139" s="41"/>
      <c r="K139" s="3"/>
      <c r="L139" s="7"/>
      <c r="M139" s="3"/>
      <c r="N139" s="7"/>
    </row>
    <row r="140" spans="1:14" s="2" customFormat="1" ht="41.4" x14ac:dyDescent="0.25">
      <c r="A140" s="57" t="s">
        <v>38</v>
      </c>
      <c r="B140" s="139"/>
      <c r="C140" s="4" t="s">
        <v>39</v>
      </c>
      <c r="D140" s="20" t="s">
        <v>15</v>
      </c>
      <c r="E140" s="5">
        <v>1</v>
      </c>
      <c r="F140" s="3" t="s">
        <v>10</v>
      </c>
      <c r="G140" s="6">
        <v>11563</v>
      </c>
      <c r="H140" s="7"/>
      <c r="I140" s="43"/>
      <c r="J140" s="41"/>
      <c r="K140" s="3"/>
      <c r="L140" s="7"/>
      <c r="M140" s="3"/>
      <c r="N140" s="7"/>
    </row>
    <row r="141" spans="1:14" s="2" customFormat="1" ht="13.8" x14ac:dyDescent="0.25">
      <c r="A141" s="45" t="s">
        <v>7</v>
      </c>
      <c r="B141" s="139"/>
      <c r="C141" s="4" t="s">
        <v>8</v>
      </c>
      <c r="D141" s="20" t="s">
        <v>9</v>
      </c>
      <c r="E141" s="5">
        <v>1</v>
      </c>
      <c r="F141" s="3" t="s">
        <v>10</v>
      </c>
      <c r="G141" s="6">
        <v>7459</v>
      </c>
      <c r="H141" s="7"/>
      <c r="I141" s="42"/>
      <c r="J141" s="41"/>
      <c r="K141" s="3"/>
      <c r="L141" s="7"/>
      <c r="M141" s="3"/>
      <c r="N141" s="7"/>
    </row>
    <row r="142" spans="1:14" s="2" customFormat="1" ht="13.8" x14ac:dyDescent="0.25">
      <c r="A142" s="45" t="s">
        <v>11</v>
      </c>
      <c r="B142" s="140"/>
      <c r="C142" s="4" t="s">
        <v>12</v>
      </c>
      <c r="D142" s="20" t="s">
        <v>9</v>
      </c>
      <c r="E142" s="5">
        <v>1</v>
      </c>
      <c r="F142" s="3" t="s">
        <v>10</v>
      </c>
      <c r="G142" s="6">
        <v>13815</v>
      </c>
      <c r="H142" s="7"/>
      <c r="I142" s="42"/>
      <c r="J142" s="41"/>
      <c r="K142" s="3"/>
      <c r="L142" s="7"/>
      <c r="M142" s="3"/>
      <c r="N142" s="7"/>
    </row>
    <row r="143" spans="1:14" s="2" customFormat="1" ht="32.4" customHeight="1" x14ac:dyDescent="0.25">
      <c r="A143" s="44" t="s">
        <v>108</v>
      </c>
      <c r="B143" s="138"/>
      <c r="C143" s="14" t="s">
        <v>109</v>
      </c>
      <c r="D143" s="19"/>
      <c r="E143" s="15"/>
      <c r="F143" s="15"/>
      <c r="G143" s="16"/>
      <c r="H143" s="17">
        <v>71109</v>
      </c>
      <c r="I143" s="40">
        <f>L143-H143</f>
        <v>3544</v>
      </c>
      <c r="J143" s="64">
        <f>I143*100/L143</f>
        <v>4.7472974964167545</v>
      </c>
      <c r="K143" s="13" t="s">
        <v>495</v>
      </c>
      <c r="L143" s="17">
        <v>74653</v>
      </c>
      <c r="M143" s="13" t="s">
        <v>496</v>
      </c>
      <c r="N143" s="17">
        <v>71053</v>
      </c>
    </row>
    <row r="144" spans="1:14" s="2" customFormat="1" ht="32.4" customHeight="1" x14ac:dyDescent="0.25">
      <c r="A144" s="45" t="s">
        <v>106</v>
      </c>
      <c r="B144" s="139"/>
      <c r="C144" s="31" t="s">
        <v>107</v>
      </c>
      <c r="D144" s="20" t="s">
        <v>15</v>
      </c>
      <c r="E144" s="5">
        <v>1</v>
      </c>
      <c r="F144" s="3" t="s">
        <v>10</v>
      </c>
      <c r="G144" s="6">
        <v>42013</v>
      </c>
      <c r="H144" s="7"/>
      <c r="I144" s="42"/>
      <c r="J144" s="42"/>
      <c r="K144" s="3"/>
      <c r="L144" s="7"/>
      <c r="M144" s="3"/>
      <c r="N144" s="7"/>
    </row>
    <row r="145" spans="1:14" s="2" customFormat="1" ht="41.4" x14ac:dyDescent="0.25">
      <c r="A145" s="45" t="s">
        <v>38</v>
      </c>
      <c r="B145" s="139"/>
      <c r="C145" s="31" t="s">
        <v>39</v>
      </c>
      <c r="D145" s="20" t="s">
        <v>15</v>
      </c>
      <c r="E145" s="5">
        <v>1</v>
      </c>
      <c r="F145" s="3" t="s">
        <v>10</v>
      </c>
      <c r="G145" s="6">
        <v>11563</v>
      </c>
      <c r="H145" s="7"/>
      <c r="I145" s="42"/>
      <c r="J145" s="42"/>
      <c r="K145" s="3"/>
      <c r="L145" s="7"/>
      <c r="M145" s="3"/>
      <c r="N145" s="7"/>
    </row>
    <row r="146" spans="1:14" s="2" customFormat="1" ht="18" customHeight="1" x14ac:dyDescent="0.25">
      <c r="A146" s="45" t="s">
        <v>7</v>
      </c>
      <c r="B146" s="139"/>
      <c r="C146" s="4" t="s">
        <v>8</v>
      </c>
      <c r="D146" s="20" t="s">
        <v>9</v>
      </c>
      <c r="E146" s="5">
        <v>1</v>
      </c>
      <c r="F146" s="3" t="s">
        <v>10</v>
      </c>
      <c r="G146" s="6">
        <v>7459</v>
      </c>
      <c r="H146" s="7"/>
      <c r="I146" s="42"/>
      <c r="J146" s="42"/>
      <c r="K146" s="3"/>
      <c r="L146" s="7"/>
      <c r="M146" s="3"/>
      <c r="N146" s="7"/>
    </row>
    <row r="147" spans="1:14" s="2" customFormat="1" ht="13.8" x14ac:dyDescent="0.25">
      <c r="A147" s="45" t="s">
        <v>11</v>
      </c>
      <c r="B147" s="140"/>
      <c r="C147" s="4" t="s">
        <v>12</v>
      </c>
      <c r="D147" s="20" t="s">
        <v>9</v>
      </c>
      <c r="E147" s="5">
        <v>1</v>
      </c>
      <c r="F147" s="3" t="s">
        <v>10</v>
      </c>
      <c r="G147" s="6">
        <v>13815</v>
      </c>
      <c r="H147" s="7"/>
      <c r="I147" s="42"/>
      <c r="J147" s="42"/>
      <c r="K147" s="3"/>
      <c r="L147" s="7"/>
      <c r="M147" s="3"/>
      <c r="N147" s="7"/>
    </row>
    <row r="148" spans="1:14" s="2" customFormat="1" ht="41.4" x14ac:dyDescent="0.25">
      <c r="A148" s="44" t="s">
        <v>82</v>
      </c>
      <c r="B148" s="138"/>
      <c r="C148" s="14" t="s">
        <v>83</v>
      </c>
      <c r="D148" s="19"/>
      <c r="E148" s="15"/>
      <c r="F148" s="15"/>
      <c r="G148" s="16"/>
      <c r="H148" s="17">
        <v>91079</v>
      </c>
      <c r="I148" s="40">
        <f>L148-H148</f>
        <v>5134</v>
      </c>
      <c r="J148" s="64">
        <f>I148*100/L148</f>
        <v>5.3360772452787044</v>
      </c>
      <c r="K148" s="13" t="s">
        <v>497</v>
      </c>
      <c r="L148" s="17">
        <v>96213</v>
      </c>
      <c r="M148" s="13" t="s">
        <v>498</v>
      </c>
      <c r="N148" s="17">
        <v>91025</v>
      </c>
    </row>
    <row r="149" spans="1:14" s="2" customFormat="1" ht="41.4" x14ac:dyDescent="0.25">
      <c r="A149" s="57" t="s">
        <v>18</v>
      </c>
      <c r="B149" s="139"/>
      <c r="C149" s="4" t="s">
        <v>19</v>
      </c>
      <c r="D149" s="20" t="s">
        <v>15</v>
      </c>
      <c r="E149" s="5">
        <v>1</v>
      </c>
      <c r="F149" s="3" t="s">
        <v>10</v>
      </c>
      <c r="G149" s="6">
        <v>21023</v>
      </c>
      <c r="H149" s="7"/>
      <c r="I149" s="42"/>
      <c r="J149" s="41"/>
      <c r="K149" s="3"/>
      <c r="L149" s="7"/>
      <c r="M149" s="3"/>
      <c r="N149" s="7"/>
    </row>
    <row r="150" spans="1:14" s="2" customFormat="1" ht="27.6" x14ac:dyDescent="0.25">
      <c r="A150" s="57" t="s">
        <v>80</v>
      </c>
      <c r="B150" s="139"/>
      <c r="C150" s="4" t="s">
        <v>81</v>
      </c>
      <c r="D150" s="20" t="s">
        <v>15</v>
      </c>
      <c r="E150" s="5">
        <v>1</v>
      </c>
      <c r="F150" s="3" t="s">
        <v>10</v>
      </c>
      <c r="G150" s="6">
        <v>42013</v>
      </c>
      <c r="H150" s="7"/>
      <c r="I150" s="43"/>
      <c r="J150" s="41"/>
      <c r="K150" s="3"/>
      <c r="L150" s="7"/>
      <c r="M150" s="3"/>
      <c r="N150" s="7"/>
    </row>
    <row r="151" spans="1:14" s="2" customFormat="1" ht="41.4" x14ac:dyDescent="0.25">
      <c r="A151" s="57" t="s">
        <v>38</v>
      </c>
      <c r="B151" s="139"/>
      <c r="C151" s="4" t="s">
        <v>39</v>
      </c>
      <c r="D151" s="20" t="s">
        <v>15</v>
      </c>
      <c r="E151" s="5">
        <v>1</v>
      </c>
      <c r="F151" s="3" t="s">
        <v>10</v>
      </c>
      <c r="G151" s="6">
        <v>11563</v>
      </c>
      <c r="H151" s="7"/>
      <c r="I151" s="42"/>
      <c r="J151" s="41"/>
      <c r="K151" s="3"/>
      <c r="L151" s="7"/>
      <c r="M151" s="3"/>
      <c r="N151" s="7"/>
    </row>
    <row r="152" spans="1:14" s="2" customFormat="1" ht="13.8" x14ac:dyDescent="0.25">
      <c r="A152" s="57" t="s">
        <v>7</v>
      </c>
      <c r="B152" s="139"/>
      <c r="C152" s="4" t="s">
        <v>8</v>
      </c>
      <c r="D152" s="20" t="s">
        <v>9</v>
      </c>
      <c r="E152" s="5">
        <v>1</v>
      </c>
      <c r="F152" s="3" t="s">
        <v>10</v>
      </c>
      <c r="G152" s="6">
        <v>7459</v>
      </c>
      <c r="H152" s="7"/>
      <c r="I152" s="42"/>
      <c r="J152" s="41"/>
      <c r="K152" s="3"/>
      <c r="L152" s="7"/>
      <c r="M152" s="3"/>
      <c r="N152" s="7"/>
    </row>
    <row r="153" spans="1:14" s="2" customFormat="1" ht="13.8" x14ac:dyDescent="0.25">
      <c r="A153" s="45" t="s">
        <v>11</v>
      </c>
      <c r="B153" s="140"/>
      <c r="C153" s="4" t="s">
        <v>12</v>
      </c>
      <c r="D153" s="20" t="s">
        <v>9</v>
      </c>
      <c r="E153" s="5">
        <v>1</v>
      </c>
      <c r="F153" s="3" t="s">
        <v>10</v>
      </c>
      <c r="G153" s="6">
        <v>13815</v>
      </c>
      <c r="H153" s="7"/>
      <c r="I153" s="42"/>
      <c r="J153" s="42"/>
      <c r="K153" s="3"/>
      <c r="L153" s="7"/>
      <c r="M153" s="3"/>
      <c r="N153" s="7"/>
    </row>
    <row r="154" spans="1:14" s="2" customFormat="1" ht="41.4" x14ac:dyDescent="0.25">
      <c r="A154" s="44" t="s">
        <v>110</v>
      </c>
      <c r="B154" s="138"/>
      <c r="C154" s="14" t="s">
        <v>111</v>
      </c>
      <c r="D154" s="19"/>
      <c r="E154" s="15"/>
      <c r="F154" s="15"/>
      <c r="G154" s="16"/>
      <c r="H154" s="17">
        <v>91079</v>
      </c>
      <c r="I154" s="40">
        <f>L154-H154</f>
        <v>5134</v>
      </c>
      <c r="J154" s="64">
        <f>I154*100/L154</f>
        <v>5.3360772452787044</v>
      </c>
      <c r="K154" s="13" t="s">
        <v>497</v>
      </c>
      <c r="L154" s="17">
        <v>96213</v>
      </c>
      <c r="M154" s="13" t="s">
        <v>498</v>
      </c>
      <c r="N154" s="17">
        <v>91025</v>
      </c>
    </row>
    <row r="155" spans="1:14" s="2" customFormat="1" ht="41.4" x14ac:dyDescent="0.25">
      <c r="A155" s="57" t="s">
        <v>18</v>
      </c>
      <c r="B155" s="139"/>
      <c r="C155" s="4" t="s">
        <v>19</v>
      </c>
      <c r="D155" s="20" t="s">
        <v>15</v>
      </c>
      <c r="E155" s="5">
        <v>1</v>
      </c>
      <c r="F155" s="3" t="s">
        <v>10</v>
      </c>
      <c r="G155" s="6">
        <v>21023</v>
      </c>
      <c r="H155" s="7"/>
      <c r="I155" s="42"/>
      <c r="J155" s="42"/>
      <c r="K155" s="3"/>
      <c r="L155" s="7"/>
      <c r="M155" s="3"/>
      <c r="N155" s="7"/>
    </row>
    <row r="156" spans="1:14" s="2" customFormat="1" ht="27.6" x14ac:dyDescent="0.25">
      <c r="A156" s="45" t="s">
        <v>106</v>
      </c>
      <c r="B156" s="139"/>
      <c r="C156" s="31" t="s">
        <v>107</v>
      </c>
      <c r="D156" s="20" t="s">
        <v>15</v>
      </c>
      <c r="E156" s="5">
        <v>1</v>
      </c>
      <c r="F156" s="3" t="s">
        <v>10</v>
      </c>
      <c r="G156" s="6">
        <v>42013</v>
      </c>
      <c r="H156" s="7"/>
      <c r="I156" s="43"/>
      <c r="J156" s="42"/>
      <c r="K156" s="3"/>
      <c r="L156" s="7"/>
      <c r="M156" s="3"/>
      <c r="N156" s="7"/>
    </row>
    <row r="157" spans="1:14" s="2" customFormat="1" ht="41.4" x14ac:dyDescent="0.25">
      <c r="A157" s="57" t="s">
        <v>38</v>
      </c>
      <c r="B157" s="139"/>
      <c r="C157" s="4" t="s">
        <v>39</v>
      </c>
      <c r="D157" s="20" t="s">
        <v>15</v>
      </c>
      <c r="E157" s="5">
        <v>1</v>
      </c>
      <c r="F157" s="3" t="s">
        <v>10</v>
      </c>
      <c r="G157" s="6">
        <v>11563</v>
      </c>
      <c r="H157" s="7"/>
      <c r="I157" s="42"/>
      <c r="J157" s="42"/>
      <c r="K157" s="3"/>
      <c r="L157" s="7"/>
      <c r="M157" s="3"/>
      <c r="N157" s="7"/>
    </row>
    <row r="158" spans="1:14" s="2" customFormat="1" ht="13.8" x14ac:dyDescent="0.25">
      <c r="A158" s="57" t="s">
        <v>7</v>
      </c>
      <c r="B158" s="139"/>
      <c r="C158" s="4" t="s">
        <v>8</v>
      </c>
      <c r="D158" s="20" t="s">
        <v>9</v>
      </c>
      <c r="E158" s="5">
        <v>1</v>
      </c>
      <c r="F158" s="3" t="s">
        <v>10</v>
      </c>
      <c r="G158" s="6">
        <v>7459</v>
      </c>
      <c r="H158" s="7"/>
      <c r="I158" s="42"/>
      <c r="J158" s="42"/>
      <c r="K158" s="3"/>
      <c r="L158" s="7"/>
      <c r="M158" s="3"/>
      <c r="N158" s="7"/>
    </row>
    <row r="159" spans="1:14" s="2" customFormat="1" ht="13.8" x14ac:dyDescent="0.25">
      <c r="A159" s="45" t="s">
        <v>11</v>
      </c>
      <c r="B159" s="140"/>
      <c r="C159" s="4" t="s">
        <v>12</v>
      </c>
      <c r="D159" s="20" t="s">
        <v>9</v>
      </c>
      <c r="E159" s="5">
        <v>1</v>
      </c>
      <c r="F159" s="3" t="s">
        <v>10</v>
      </c>
      <c r="G159" s="6">
        <v>13815</v>
      </c>
      <c r="H159" s="7"/>
      <c r="I159" s="42"/>
      <c r="J159" s="42"/>
      <c r="K159" s="3"/>
      <c r="L159" s="7"/>
      <c r="M159" s="3"/>
      <c r="N159" s="7"/>
    </row>
    <row r="160" spans="1:14" s="2" customFormat="1" ht="41.4" x14ac:dyDescent="0.25">
      <c r="A160" s="44" t="s">
        <v>84</v>
      </c>
      <c r="B160" s="138"/>
      <c r="C160" s="14" t="s">
        <v>85</v>
      </c>
      <c r="D160" s="19"/>
      <c r="E160" s="15"/>
      <c r="F160" s="15"/>
      <c r="G160" s="16"/>
      <c r="H160" s="17">
        <v>88825</v>
      </c>
      <c r="I160" s="40">
        <f>L160-H160</f>
        <v>5218</v>
      </c>
      <c r="J160" s="64">
        <f>I160*100/L160</f>
        <v>5.5485256744255285</v>
      </c>
      <c r="K160" s="13" t="s">
        <v>499</v>
      </c>
      <c r="L160" s="17">
        <v>94043</v>
      </c>
      <c r="M160" s="13" t="s">
        <v>500</v>
      </c>
      <c r="N160" s="17">
        <v>88769</v>
      </c>
    </row>
    <row r="161" spans="1:14" s="2" customFormat="1" ht="27.6" x14ac:dyDescent="0.25">
      <c r="A161" s="57" t="s">
        <v>22</v>
      </c>
      <c r="B161" s="139"/>
      <c r="C161" s="4" t="s">
        <v>23</v>
      </c>
      <c r="D161" s="20" t="s">
        <v>15</v>
      </c>
      <c r="E161" s="5">
        <v>1</v>
      </c>
      <c r="F161" s="3" t="s">
        <v>10</v>
      </c>
      <c r="G161" s="6">
        <v>18649</v>
      </c>
      <c r="H161" s="7"/>
      <c r="I161" s="43"/>
      <c r="J161" s="41"/>
      <c r="K161" s="3"/>
      <c r="L161" s="7"/>
      <c r="M161" s="3"/>
      <c r="N161" s="7"/>
    </row>
    <row r="162" spans="1:14" s="2" customFormat="1" ht="27.6" x14ac:dyDescent="0.25">
      <c r="A162" s="57" t="s">
        <v>80</v>
      </c>
      <c r="B162" s="139"/>
      <c r="C162" s="4" t="s">
        <v>81</v>
      </c>
      <c r="D162" s="20" t="s">
        <v>15</v>
      </c>
      <c r="E162" s="5">
        <v>1</v>
      </c>
      <c r="F162" s="3" t="s">
        <v>10</v>
      </c>
      <c r="G162" s="6">
        <v>42013</v>
      </c>
      <c r="H162" s="7"/>
      <c r="I162" s="42"/>
      <c r="J162" s="41"/>
      <c r="K162" s="3"/>
      <c r="L162" s="7"/>
      <c r="M162" s="3"/>
      <c r="N162" s="7"/>
    </row>
    <row r="163" spans="1:14" s="2" customFormat="1" ht="41.4" x14ac:dyDescent="0.25">
      <c r="A163" s="57" t="s">
        <v>38</v>
      </c>
      <c r="B163" s="139"/>
      <c r="C163" s="4" t="s">
        <v>39</v>
      </c>
      <c r="D163" s="20" t="s">
        <v>15</v>
      </c>
      <c r="E163" s="5">
        <v>1</v>
      </c>
      <c r="F163" s="3" t="s">
        <v>10</v>
      </c>
      <c r="G163" s="6">
        <v>11563</v>
      </c>
      <c r="H163" s="7"/>
      <c r="I163" s="42"/>
      <c r="J163" s="41"/>
      <c r="K163" s="3"/>
      <c r="L163" s="7"/>
      <c r="M163" s="3"/>
      <c r="N163" s="7"/>
    </row>
    <row r="164" spans="1:14" s="2" customFormat="1" ht="13.8" x14ac:dyDescent="0.25">
      <c r="A164" s="45" t="s">
        <v>7</v>
      </c>
      <c r="B164" s="139"/>
      <c r="C164" s="4" t="s">
        <v>8</v>
      </c>
      <c r="D164" s="20" t="s">
        <v>9</v>
      </c>
      <c r="E164" s="5">
        <v>1</v>
      </c>
      <c r="F164" s="3" t="s">
        <v>10</v>
      </c>
      <c r="G164" s="6">
        <v>7459</v>
      </c>
      <c r="H164" s="7"/>
      <c r="I164" s="42"/>
      <c r="J164" s="41"/>
      <c r="K164" s="3"/>
      <c r="L164" s="7"/>
      <c r="M164" s="3"/>
      <c r="N164" s="7"/>
    </row>
    <row r="165" spans="1:14" s="2" customFormat="1" ht="13.8" x14ac:dyDescent="0.25">
      <c r="A165" s="45" t="s">
        <v>11</v>
      </c>
      <c r="B165" s="140"/>
      <c r="C165" s="4" t="s">
        <v>12</v>
      </c>
      <c r="D165" s="20" t="s">
        <v>9</v>
      </c>
      <c r="E165" s="5">
        <v>1</v>
      </c>
      <c r="F165" s="3" t="s">
        <v>10</v>
      </c>
      <c r="G165" s="6">
        <v>13815</v>
      </c>
      <c r="H165" s="7"/>
      <c r="I165" s="42"/>
      <c r="J165" s="41"/>
      <c r="K165" s="3"/>
      <c r="L165" s="7"/>
      <c r="M165" s="3"/>
      <c r="N165" s="7"/>
    </row>
    <row r="166" spans="1:14" s="2" customFormat="1" ht="41.4" x14ac:dyDescent="0.25">
      <c r="A166" s="44" t="s">
        <v>113</v>
      </c>
      <c r="B166" s="138"/>
      <c r="C166" s="14" t="s">
        <v>112</v>
      </c>
      <c r="D166" s="19"/>
      <c r="E166" s="15"/>
      <c r="F166" s="15"/>
      <c r="G166" s="16"/>
      <c r="H166" s="17">
        <v>88825</v>
      </c>
      <c r="I166" s="40">
        <f>L166-H166</f>
        <v>5218</v>
      </c>
      <c r="J166" s="64">
        <f>I166*100/L166</f>
        <v>5.5485256744255285</v>
      </c>
      <c r="K166" s="13" t="s">
        <v>499</v>
      </c>
      <c r="L166" s="17">
        <v>94043</v>
      </c>
      <c r="M166" s="13" t="s">
        <v>500</v>
      </c>
      <c r="N166" s="17">
        <v>88769</v>
      </c>
    </row>
    <row r="167" spans="1:14" s="2" customFormat="1" ht="27.6" x14ac:dyDescent="0.25">
      <c r="A167" s="57" t="s">
        <v>22</v>
      </c>
      <c r="B167" s="139"/>
      <c r="C167" s="4" t="s">
        <v>23</v>
      </c>
      <c r="D167" s="20" t="s">
        <v>15</v>
      </c>
      <c r="E167" s="5">
        <v>1</v>
      </c>
      <c r="F167" s="3" t="s">
        <v>10</v>
      </c>
      <c r="G167" s="6">
        <v>18649</v>
      </c>
      <c r="H167" s="7"/>
      <c r="I167" s="43"/>
      <c r="J167" s="42"/>
      <c r="K167" s="3"/>
      <c r="L167" s="7"/>
      <c r="M167" s="3"/>
      <c r="N167" s="7"/>
    </row>
    <row r="168" spans="1:14" s="2" customFormat="1" ht="27.6" x14ac:dyDescent="0.25">
      <c r="A168" s="45" t="s">
        <v>106</v>
      </c>
      <c r="B168" s="139"/>
      <c r="C168" s="31" t="s">
        <v>107</v>
      </c>
      <c r="D168" s="20" t="s">
        <v>15</v>
      </c>
      <c r="E168" s="5">
        <v>1</v>
      </c>
      <c r="F168" s="3" t="s">
        <v>10</v>
      </c>
      <c r="G168" s="6">
        <v>42013</v>
      </c>
      <c r="H168" s="7"/>
      <c r="I168" s="42"/>
      <c r="J168" s="42"/>
      <c r="K168" s="3"/>
      <c r="L168" s="7"/>
      <c r="M168" s="3"/>
      <c r="N168" s="7"/>
    </row>
    <row r="169" spans="1:14" s="2" customFormat="1" ht="41.4" x14ac:dyDescent="0.25">
      <c r="A169" s="57" t="s">
        <v>38</v>
      </c>
      <c r="B169" s="139"/>
      <c r="C169" s="4" t="s">
        <v>39</v>
      </c>
      <c r="D169" s="20" t="s">
        <v>15</v>
      </c>
      <c r="E169" s="5">
        <v>1</v>
      </c>
      <c r="F169" s="3" t="s">
        <v>10</v>
      </c>
      <c r="G169" s="6">
        <v>11563</v>
      </c>
      <c r="H169" s="7"/>
      <c r="I169" s="42"/>
      <c r="J169" s="42"/>
      <c r="K169" s="3"/>
      <c r="L169" s="7"/>
      <c r="M169" s="3"/>
      <c r="N169" s="7"/>
    </row>
    <row r="170" spans="1:14" s="2" customFormat="1" ht="13.8" x14ac:dyDescent="0.25">
      <c r="A170" s="45" t="s">
        <v>7</v>
      </c>
      <c r="B170" s="139"/>
      <c r="C170" s="4" t="s">
        <v>8</v>
      </c>
      <c r="D170" s="20" t="s">
        <v>9</v>
      </c>
      <c r="E170" s="5">
        <v>1</v>
      </c>
      <c r="F170" s="3" t="s">
        <v>10</v>
      </c>
      <c r="G170" s="6">
        <v>7459</v>
      </c>
      <c r="H170" s="7"/>
      <c r="I170" s="42"/>
      <c r="J170" s="42"/>
      <c r="K170" s="3"/>
      <c r="L170" s="7"/>
      <c r="M170" s="3"/>
      <c r="N170" s="7"/>
    </row>
    <row r="171" spans="1:14" s="2" customFormat="1" ht="13.8" x14ac:dyDescent="0.25">
      <c r="A171" s="45" t="s">
        <v>11</v>
      </c>
      <c r="B171" s="140"/>
      <c r="C171" s="4" t="s">
        <v>12</v>
      </c>
      <c r="D171" s="20" t="s">
        <v>9</v>
      </c>
      <c r="E171" s="5">
        <v>1</v>
      </c>
      <c r="F171" s="3" t="s">
        <v>10</v>
      </c>
      <c r="G171" s="6">
        <v>13815</v>
      </c>
      <c r="H171" s="7"/>
      <c r="I171" s="42"/>
      <c r="J171" s="42"/>
      <c r="K171" s="3"/>
      <c r="L171" s="7"/>
      <c r="M171" s="3"/>
      <c r="N171" s="7"/>
    </row>
    <row r="172" spans="1:14" s="2" customFormat="1" ht="41.4" x14ac:dyDescent="0.25">
      <c r="A172" s="44" t="s">
        <v>86</v>
      </c>
      <c r="B172" s="138"/>
      <c r="C172" s="14" t="s">
        <v>87</v>
      </c>
      <c r="D172" s="19"/>
      <c r="E172" s="15"/>
      <c r="F172" s="15"/>
      <c r="G172" s="16"/>
      <c r="H172" s="17">
        <v>89127</v>
      </c>
      <c r="I172" s="40">
        <f>L172-H172</f>
        <v>3546</v>
      </c>
      <c r="J172" s="64">
        <f>I172*100/L172</f>
        <v>3.8263571914149752</v>
      </c>
      <c r="K172" s="13" t="s">
        <v>501</v>
      </c>
      <c r="L172" s="17">
        <v>92673</v>
      </c>
      <c r="M172" s="13" t="s">
        <v>502</v>
      </c>
      <c r="N172" s="17">
        <v>85023</v>
      </c>
    </row>
    <row r="173" spans="1:14" s="2" customFormat="1" ht="27.6" x14ac:dyDescent="0.25">
      <c r="A173" s="57" t="s">
        <v>80</v>
      </c>
      <c r="B173" s="139"/>
      <c r="C173" s="4" t="s">
        <v>81</v>
      </c>
      <c r="D173" s="20" t="s">
        <v>15</v>
      </c>
      <c r="E173" s="5">
        <v>1</v>
      </c>
      <c r="F173" s="3" t="s">
        <v>10</v>
      </c>
      <c r="G173" s="6">
        <v>42013</v>
      </c>
      <c r="H173" s="7"/>
      <c r="I173" s="43"/>
      <c r="J173" s="41"/>
      <c r="K173" s="3"/>
      <c r="L173" s="7"/>
      <c r="M173" s="3"/>
      <c r="N173" s="7"/>
    </row>
    <row r="174" spans="1:14" s="2" customFormat="1" ht="41.4" x14ac:dyDescent="0.25">
      <c r="A174" s="57" t="s">
        <v>38</v>
      </c>
      <c r="B174" s="139"/>
      <c r="C174" s="4" t="s">
        <v>39</v>
      </c>
      <c r="D174" s="20" t="s">
        <v>15</v>
      </c>
      <c r="E174" s="5">
        <v>1</v>
      </c>
      <c r="F174" s="3" t="s">
        <v>10</v>
      </c>
      <c r="G174" s="6">
        <v>11563</v>
      </c>
      <c r="H174" s="7"/>
      <c r="I174" s="42"/>
      <c r="J174" s="41"/>
      <c r="K174" s="3"/>
      <c r="L174" s="7"/>
      <c r="M174" s="3"/>
      <c r="N174" s="7"/>
    </row>
    <row r="175" spans="1:14" s="2" customFormat="1" ht="13.8" x14ac:dyDescent="0.25">
      <c r="A175" s="45" t="s">
        <v>7</v>
      </c>
      <c r="B175" s="139"/>
      <c r="C175" s="4" t="s">
        <v>8</v>
      </c>
      <c r="D175" s="20" t="s">
        <v>9</v>
      </c>
      <c r="E175" s="5">
        <v>1</v>
      </c>
      <c r="F175" s="3" t="s">
        <v>10</v>
      </c>
      <c r="G175" s="6">
        <v>7459</v>
      </c>
      <c r="H175" s="7"/>
      <c r="I175" s="42"/>
      <c r="J175" s="41"/>
      <c r="K175" s="3"/>
      <c r="L175" s="7"/>
      <c r="M175" s="3"/>
      <c r="N175" s="7"/>
    </row>
    <row r="176" spans="1:14" s="2" customFormat="1" ht="27.6" x14ac:dyDescent="0.25">
      <c r="A176" s="45" t="s">
        <v>26</v>
      </c>
      <c r="B176" s="140"/>
      <c r="C176" s="4" t="s">
        <v>27</v>
      </c>
      <c r="D176" s="20" t="s">
        <v>9</v>
      </c>
      <c r="E176" s="5">
        <v>1</v>
      </c>
      <c r="F176" s="3" t="s">
        <v>10</v>
      </c>
      <c r="G176" s="6">
        <v>32783</v>
      </c>
      <c r="H176" s="7"/>
      <c r="I176" s="42"/>
      <c r="J176" s="41"/>
      <c r="K176" s="3"/>
      <c r="L176" s="7"/>
      <c r="M176" s="3"/>
      <c r="N176" s="7"/>
    </row>
    <row r="177" spans="1:14" s="2" customFormat="1" ht="41.4" x14ac:dyDescent="0.25">
      <c r="A177" s="44" t="s">
        <v>114</v>
      </c>
      <c r="B177" s="138"/>
      <c r="C177" s="14" t="s">
        <v>115</v>
      </c>
      <c r="D177" s="19"/>
      <c r="E177" s="15"/>
      <c r="F177" s="15"/>
      <c r="G177" s="16"/>
      <c r="H177" s="17">
        <v>89127</v>
      </c>
      <c r="I177" s="40">
        <f>L177-H177</f>
        <v>3546</v>
      </c>
      <c r="J177" s="64">
        <f>I177*100/L177</f>
        <v>3.8263571914149752</v>
      </c>
      <c r="K177" s="13" t="s">
        <v>501</v>
      </c>
      <c r="L177" s="17">
        <v>92673</v>
      </c>
      <c r="M177" s="13" t="s">
        <v>502</v>
      </c>
      <c r="N177" s="17">
        <v>85023</v>
      </c>
    </row>
    <row r="178" spans="1:14" s="2" customFormat="1" ht="27.6" x14ac:dyDescent="0.25">
      <c r="A178" s="45" t="s">
        <v>106</v>
      </c>
      <c r="B178" s="139"/>
      <c r="C178" s="31" t="s">
        <v>107</v>
      </c>
      <c r="D178" s="20" t="s">
        <v>15</v>
      </c>
      <c r="E178" s="5">
        <v>1</v>
      </c>
      <c r="F178" s="3" t="s">
        <v>10</v>
      </c>
      <c r="G178" s="6">
        <v>42013</v>
      </c>
      <c r="H178" s="7"/>
      <c r="I178" s="43"/>
      <c r="J178" s="42"/>
      <c r="K178" s="3"/>
      <c r="L178" s="7"/>
      <c r="M178" s="3"/>
      <c r="N178" s="7"/>
    </row>
    <row r="179" spans="1:14" s="2" customFormat="1" ht="41.4" x14ac:dyDescent="0.25">
      <c r="A179" s="57" t="s">
        <v>38</v>
      </c>
      <c r="B179" s="139"/>
      <c r="C179" s="4" t="s">
        <v>39</v>
      </c>
      <c r="D179" s="20" t="s">
        <v>15</v>
      </c>
      <c r="E179" s="5">
        <v>1</v>
      </c>
      <c r="F179" s="3" t="s">
        <v>10</v>
      </c>
      <c r="G179" s="6">
        <v>11563</v>
      </c>
      <c r="H179" s="7"/>
      <c r="I179" s="42"/>
      <c r="J179" s="42"/>
      <c r="K179" s="3"/>
      <c r="L179" s="7"/>
      <c r="M179" s="3"/>
      <c r="N179" s="7"/>
    </row>
    <row r="180" spans="1:14" s="2" customFormat="1" ht="13.8" x14ac:dyDescent="0.25">
      <c r="A180" s="45" t="s">
        <v>7</v>
      </c>
      <c r="B180" s="139"/>
      <c r="C180" s="4" t="s">
        <v>8</v>
      </c>
      <c r="D180" s="20" t="s">
        <v>9</v>
      </c>
      <c r="E180" s="5">
        <v>1</v>
      </c>
      <c r="F180" s="3" t="s">
        <v>10</v>
      </c>
      <c r="G180" s="6">
        <v>7459</v>
      </c>
      <c r="H180" s="7"/>
      <c r="I180" s="42"/>
      <c r="J180" s="42"/>
      <c r="K180" s="3"/>
      <c r="L180" s="7"/>
      <c r="M180" s="3"/>
      <c r="N180" s="7"/>
    </row>
    <row r="181" spans="1:14" s="2" customFormat="1" ht="27.6" x14ac:dyDescent="0.25">
      <c r="A181" s="45" t="s">
        <v>26</v>
      </c>
      <c r="B181" s="140"/>
      <c r="C181" s="4" t="s">
        <v>27</v>
      </c>
      <c r="D181" s="20" t="s">
        <v>9</v>
      </c>
      <c r="E181" s="5">
        <v>1</v>
      </c>
      <c r="F181" s="3" t="s">
        <v>10</v>
      </c>
      <c r="G181" s="6">
        <v>32783</v>
      </c>
      <c r="H181" s="7"/>
      <c r="I181" s="42"/>
      <c r="J181" s="42"/>
      <c r="K181" s="3"/>
      <c r="L181" s="7"/>
      <c r="M181" s="3"/>
      <c r="N181" s="7"/>
    </row>
    <row r="182" spans="1:14" s="2" customFormat="1" ht="41.4" x14ac:dyDescent="0.25">
      <c r="A182" s="44" t="s">
        <v>88</v>
      </c>
      <c r="B182" s="138"/>
      <c r="C182" s="14" t="s">
        <v>89</v>
      </c>
      <c r="D182" s="19"/>
      <c r="E182" s="15"/>
      <c r="F182" s="15"/>
      <c r="G182" s="16"/>
      <c r="H182" s="17">
        <v>85687</v>
      </c>
      <c r="I182" s="40">
        <f>L182-H182</f>
        <v>27316</v>
      </c>
      <c r="J182" s="64">
        <f>I182*100/L182</f>
        <v>24.172809571427308</v>
      </c>
      <c r="K182" s="13" t="s">
        <v>503</v>
      </c>
      <c r="L182" s="17">
        <v>113003</v>
      </c>
      <c r="M182" s="13" t="s">
        <v>504</v>
      </c>
      <c r="N182" s="17">
        <v>105605</v>
      </c>
    </row>
    <row r="183" spans="1:14" s="2" customFormat="1" ht="27.6" x14ac:dyDescent="0.25">
      <c r="A183" s="57" t="s">
        <v>80</v>
      </c>
      <c r="B183" s="139"/>
      <c r="C183" s="4" t="s">
        <v>81</v>
      </c>
      <c r="D183" s="20" t="s">
        <v>15</v>
      </c>
      <c r="E183" s="5">
        <v>1</v>
      </c>
      <c r="F183" s="3" t="s">
        <v>10</v>
      </c>
      <c r="G183" s="6">
        <v>42013</v>
      </c>
      <c r="H183" s="7"/>
      <c r="I183" s="42"/>
      <c r="J183" s="42"/>
      <c r="K183" s="3"/>
      <c r="L183" s="7"/>
      <c r="M183" s="3"/>
      <c r="N183" s="7"/>
    </row>
    <row r="184" spans="1:14" s="2" customFormat="1" ht="41.4" x14ac:dyDescent="0.25">
      <c r="A184" s="57" t="s">
        <v>38</v>
      </c>
      <c r="B184" s="139"/>
      <c r="C184" s="4" t="s">
        <v>39</v>
      </c>
      <c r="D184" s="20" t="s">
        <v>15</v>
      </c>
      <c r="E184" s="5">
        <v>1</v>
      </c>
      <c r="F184" s="3" t="s">
        <v>10</v>
      </c>
      <c r="G184" s="6">
        <v>11563</v>
      </c>
      <c r="H184" s="7"/>
      <c r="I184" s="42"/>
      <c r="J184" s="42"/>
      <c r="K184" s="3"/>
      <c r="L184" s="7"/>
      <c r="M184" s="3"/>
      <c r="N184" s="7"/>
    </row>
    <row r="185" spans="1:14" s="2" customFormat="1" ht="27.6" x14ac:dyDescent="0.25">
      <c r="A185" s="57" t="s">
        <v>30</v>
      </c>
      <c r="B185" s="139"/>
      <c r="C185" s="4" t="s">
        <v>31</v>
      </c>
      <c r="D185" s="20" t="s">
        <v>15</v>
      </c>
      <c r="E185" s="5">
        <v>1</v>
      </c>
      <c r="F185" s="3" t="s">
        <v>10</v>
      </c>
      <c r="G185" s="6">
        <v>15347</v>
      </c>
      <c r="H185" s="7"/>
      <c r="I185" s="42"/>
      <c r="J185" s="42"/>
      <c r="K185" s="3"/>
      <c r="L185" s="7"/>
      <c r="M185" s="3"/>
      <c r="N185" s="7"/>
    </row>
    <row r="186" spans="1:14" s="2" customFormat="1" ht="13.8" x14ac:dyDescent="0.25">
      <c r="A186" s="45" t="s">
        <v>7</v>
      </c>
      <c r="B186" s="139"/>
      <c r="C186" s="4" t="s">
        <v>8</v>
      </c>
      <c r="D186" s="20" t="s">
        <v>9</v>
      </c>
      <c r="E186" s="5">
        <v>1</v>
      </c>
      <c r="F186" s="3" t="s">
        <v>10</v>
      </c>
      <c r="G186" s="6">
        <v>7459</v>
      </c>
      <c r="H186" s="7"/>
      <c r="I186" s="42"/>
      <c r="J186" s="42"/>
      <c r="K186" s="3"/>
      <c r="L186" s="7"/>
      <c r="M186" s="3"/>
      <c r="N186" s="7"/>
    </row>
    <row r="187" spans="1:14" s="2" customFormat="1" ht="13.8" x14ac:dyDescent="0.25">
      <c r="A187" s="45" t="s">
        <v>11</v>
      </c>
      <c r="B187" s="140"/>
      <c r="C187" s="4" t="s">
        <v>12</v>
      </c>
      <c r="D187" s="20" t="s">
        <v>9</v>
      </c>
      <c r="E187" s="5">
        <v>1</v>
      </c>
      <c r="F187" s="3" t="s">
        <v>10</v>
      </c>
      <c r="G187" s="6">
        <v>13815</v>
      </c>
      <c r="H187" s="7"/>
      <c r="I187" s="42"/>
      <c r="J187" s="42"/>
      <c r="K187" s="3"/>
      <c r="L187" s="7"/>
      <c r="M187" s="3"/>
      <c r="N187" s="7"/>
    </row>
    <row r="188" spans="1:14" s="2" customFormat="1" ht="41.4" x14ac:dyDescent="0.25">
      <c r="A188" s="44" t="s">
        <v>116</v>
      </c>
      <c r="B188" s="138"/>
      <c r="C188" s="14" t="s">
        <v>89</v>
      </c>
      <c r="D188" s="19"/>
      <c r="E188" s="15"/>
      <c r="F188" s="15"/>
      <c r="G188" s="16"/>
      <c r="H188" s="17">
        <v>85687</v>
      </c>
      <c r="I188" s="40">
        <f>L188-H188</f>
        <v>27316</v>
      </c>
      <c r="J188" s="64">
        <f>I188*100/L188</f>
        <v>24.172809571427308</v>
      </c>
      <c r="K188" s="13" t="s">
        <v>503</v>
      </c>
      <c r="L188" s="17">
        <v>113003</v>
      </c>
      <c r="M188" s="13" t="s">
        <v>504</v>
      </c>
      <c r="N188" s="17">
        <v>105605</v>
      </c>
    </row>
    <row r="189" spans="1:14" s="2" customFormat="1" ht="27.6" x14ac:dyDescent="0.25">
      <c r="A189" s="45" t="s">
        <v>106</v>
      </c>
      <c r="B189" s="139"/>
      <c r="C189" s="31" t="s">
        <v>107</v>
      </c>
      <c r="D189" s="20" t="s">
        <v>15</v>
      </c>
      <c r="E189" s="5">
        <v>1</v>
      </c>
      <c r="F189" s="3" t="s">
        <v>10</v>
      </c>
      <c r="G189" s="6">
        <v>42013</v>
      </c>
      <c r="H189" s="7"/>
      <c r="I189" s="42"/>
      <c r="J189" s="42"/>
      <c r="K189" s="3"/>
      <c r="L189" s="7"/>
      <c r="M189" s="3"/>
      <c r="N189" s="7"/>
    </row>
    <row r="190" spans="1:14" s="2" customFormat="1" ht="41.4" x14ac:dyDescent="0.25">
      <c r="A190" s="57" t="s">
        <v>38</v>
      </c>
      <c r="B190" s="139"/>
      <c r="C190" s="4" t="s">
        <v>39</v>
      </c>
      <c r="D190" s="20" t="s">
        <v>15</v>
      </c>
      <c r="E190" s="5">
        <v>1</v>
      </c>
      <c r="F190" s="3" t="s">
        <v>10</v>
      </c>
      <c r="G190" s="6">
        <v>11563</v>
      </c>
      <c r="H190" s="7"/>
      <c r="I190" s="42"/>
      <c r="J190" s="42"/>
      <c r="K190" s="3"/>
      <c r="L190" s="7"/>
      <c r="M190" s="3"/>
      <c r="N190" s="7"/>
    </row>
    <row r="191" spans="1:14" s="2" customFormat="1" ht="27.6" x14ac:dyDescent="0.25">
      <c r="A191" s="57" t="s">
        <v>30</v>
      </c>
      <c r="B191" s="139"/>
      <c r="C191" s="4" t="s">
        <v>31</v>
      </c>
      <c r="D191" s="20" t="s">
        <v>15</v>
      </c>
      <c r="E191" s="5">
        <v>1</v>
      </c>
      <c r="F191" s="3" t="s">
        <v>10</v>
      </c>
      <c r="G191" s="6">
        <v>15347</v>
      </c>
      <c r="H191" s="7"/>
      <c r="I191" s="42"/>
      <c r="J191" s="42"/>
      <c r="K191" s="3"/>
      <c r="L191" s="7"/>
      <c r="M191" s="3"/>
      <c r="N191" s="7"/>
    </row>
    <row r="192" spans="1:14" s="2" customFormat="1" ht="13.8" x14ac:dyDescent="0.25">
      <c r="A192" s="45" t="s">
        <v>7</v>
      </c>
      <c r="B192" s="139"/>
      <c r="C192" s="4" t="s">
        <v>8</v>
      </c>
      <c r="D192" s="20" t="s">
        <v>9</v>
      </c>
      <c r="E192" s="5">
        <v>1</v>
      </c>
      <c r="F192" s="3" t="s">
        <v>10</v>
      </c>
      <c r="G192" s="6">
        <v>7459</v>
      </c>
      <c r="H192" s="7"/>
      <c r="I192" s="42"/>
      <c r="J192" s="42"/>
      <c r="K192" s="3"/>
      <c r="L192" s="7"/>
      <c r="M192" s="3"/>
      <c r="N192" s="7"/>
    </row>
    <row r="193" spans="1:14" s="2" customFormat="1" ht="13.8" x14ac:dyDescent="0.25">
      <c r="A193" s="45" t="s">
        <v>11</v>
      </c>
      <c r="B193" s="140"/>
      <c r="C193" s="4" t="s">
        <v>12</v>
      </c>
      <c r="D193" s="20" t="s">
        <v>9</v>
      </c>
      <c r="E193" s="5">
        <v>1</v>
      </c>
      <c r="F193" s="3" t="s">
        <v>10</v>
      </c>
      <c r="G193" s="6">
        <v>13815</v>
      </c>
      <c r="H193" s="7"/>
      <c r="I193" s="42"/>
      <c r="J193" s="42"/>
      <c r="K193" s="3"/>
      <c r="L193" s="7"/>
      <c r="M193" s="3"/>
      <c r="N193" s="7"/>
    </row>
    <row r="194" spans="1:14" s="2" customFormat="1" ht="41.4" x14ac:dyDescent="0.25">
      <c r="A194" s="44" t="s">
        <v>90</v>
      </c>
      <c r="B194" s="138"/>
      <c r="C194" s="14" t="s">
        <v>91</v>
      </c>
      <c r="D194" s="19"/>
      <c r="E194" s="15"/>
      <c r="F194" s="15"/>
      <c r="G194" s="16"/>
      <c r="H194" s="17">
        <v>105659</v>
      </c>
      <c r="I194" s="40">
        <f>L194-H194</f>
        <v>7344</v>
      </c>
      <c r="J194" s="64">
        <f>I194*100/L194</f>
        <v>6.4989425059511694</v>
      </c>
      <c r="K194" s="13" t="s">
        <v>503</v>
      </c>
      <c r="L194" s="17">
        <v>113003</v>
      </c>
      <c r="M194" s="13" t="s">
        <v>504</v>
      </c>
      <c r="N194" s="17">
        <v>105605</v>
      </c>
    </row>
    <row r="195" spans="1:14" s="2" customFormat="1" ht="41.4" x14ac:dyDescent="0.25">
      <c r="A195" s="57" t="s">
        <v>18</v>
      </c>
      <c r="B195" s="139"/>
      <c r="C195" s="4" t="s">
        <v>19</v>
      </c>
      <c r="D195" s="20" t="s">
        <v>15</v>
      </c>
      <c r="E195" s="5">
        <v>1</v>
      </c>
      <c r="F195" s="3" t="s">
        <v>10</v>
      </c>
      <c r="G195" s="6">
        <v>21023</v>
      </c>
      <c r="H195" s="7"/>
      <c r="I195" s="42"/>
      <c r="J195" s="42"/>
      <c r="K195" s="3"/>
      <c r="L195" s="7"/>
      <c r="M195" s="3"/>
      <c r="N195" s="7"/>
    </row>
    <row r="196" spans="1:14" s="2" customFormat="1" ht="27.6" x14ac:dyDescent="0.25">
      <c r="A196" s="57" t="s">
        <v>80</v>
      </c>
      <c r="B196" s="139"/>
      <c r="C196" s="4" t="s">
        <v>81</v>
      </c>
      <c r="D196" s="20" t="s">
        <v>15</v>
      </c>
      <c r="E196" s="5">
        <v>1</v>
      </c>
      <c r="F196" s="3" t="s">
        <v>10</v>
      </c>
      <c r="G196" s="6">
        <v>42013</v>
      </c>
      <c r="H196" s="7"/>
      <c r="I196" s="42"/>
      <c r="J196" s="42"/>
      <c r="K196" s="3"/>
      <c r="L196" s="7"/>
      <c r="M196" s="3"/>
      <c r="N196" s="7"/>
    </row>
    <row r="197" spans="1:14" s="2" customFormat="1" ht="41.4" x14ac:dyDescent="0.25">
      <c r="A197" s="57" t="s">
        <v>38</v>
      </c>
      <c r="B197" s="139"/>
      <c r="C197" s="4" t="s">
        <v>39</v>
      </c>
      <c r="D197" s="20" t="s">
        <v>15</v>
      </c>
      <c r="E197" s="5">
        <v>1</v>
      </c>
      <c r="F197" s="3" t="s">
        <v>10</v>
      </c>
      <c r="G197" s="6">
        <v>11563</v>
      </c>
      <c r="H197" s="7"/>
      <c r="I197" s="42"/>
      <c r="J197" s="42"/>
      <c r="K197" s="3"/>
      <c r="L197" s="7"/>
      <c r="M197" s="3"/>
      <c r="N197" s="7"/>
    </row>
    <row r="198" spans="1:14" s="2" customFormat="1" ht="27.6" x14ac:dyDescent="0.25">
      <c r="A198" s="57" t="s">
        <v>30</v>
      </c>
      <c r="B198" s="139"/>
      <c r="C198" s="4" t="s">
        <v>31</v>
      </c>
      <c r="D198" s="20" t="s">
        <v>15</v>
      </c>
      <c r="E198" s="5">
        <v>1</v>
      </c>
      <c r="F198" s="3" t="s">
        <v>10</v>
      </c>
      <c r="G198" s="6">
        <v>15347</v>
      </c>
      <c r="H198" s="7"/>
      <c r="I198" s="42"/>
      <c r="J198" s="42"/>
      <c r="K198" s="3"/>
      <c r="L198" s="7"/>
      <c r="M198" s="3"/>
      <c r="N198" s="7"/>
    </row>
    <row r="199" spans="1:14" s="2" customFormat="1" ht="13.8" x14ac:dyDescent="0.25">
      <c r="A199" s="45" t="s">
        <v>7</v>
      </c>
      <c r="B199" s="139"/>
      <c r="C199" s="4" t="s">
        <v>8</v>
      </c>
      <c r="D199" s="20" t="s">
        <v>9</v>
      </c>
      <c r="E199" s="5">
        <v>1</v>
      </c>
      <c r="F199" s="3" t="s">
        <v>10</v>
      </c>
      <c r="G199" s="6">
        <v>7459</v>
      </c>
      <c r="H199" s="7"/>
      <c r="I199" s="42"/>
      <c r="J199" s="42"/>
      <c r="K199" s="3"/>
      <c r="L199" s="7"/>
      <c r="M199" s="3"/>
      <c r="N199" s="7"/>
    </row>
    <row r="200" spans="1:14" s="2" customFormat="1" ht="13.8" x14ac:dyDescent="0.25">
      <c r="A200" s="45" t="s">
        <v>11</v>
      </c>
      <c r="B200" s="140"/>
      <c r="C200" s="4" t="s">
        <v>12</v>
      </c>
      <c r="D200" s="20" t="s">
        <v>9</v>
      </c>
      <c r="E200" s="5">
        <v>1</v>
      </c>
      <c r="F200" s="3" t="s">
        <v>10</v>
      </c>
      <c r="G200" s="6">
        <v>13815</v>
      </c>
      <c r="H200" s="7"/>
      <c r="I200" s="43"/>
      <c r="J200" s="42"/>
      <c r="K200" s="3"/>
      <c r="L200" s="7"/>
      <c r="M200" s="3"/>
      <c r="N200" s="7"/>
    </row>
    <row r="201" spans="1:14" s="2" customFormat="1" ht="41.4" x14ac:dyDescent="0.25">
      <c r="A201" s="44" t="s">
        <v>117</v>
      </c>
      <c r="B201" s="138"/>
      <c r="C201" s="14" t="s">
        <v>118</v>
      </c>
      <c r="D201" s="19"/>
      <c r="E201" s="15"/>
      <c r="F201" s="15"/>
      <c r="G201" s="16"/>
      <c r="H201" s="17">
        <v>105659</v>
      </c>
      <c r="I201" s="40">
        <f>L201-H201</f>
        <v>7344</v>
      </c>
      <c r="J201" s="64">
        <f>I201*100/L201</f>
        <v>6.4989425059511694</v>
      </c>
      <c r="K201" s="13" t="s">
        <v>503</v>
      </c>
      <c r="L201" s="17">
        <v>113003</v>
      </c>
      <c r="M201" s="13" t="s">
        <v>504</v>
      </c>
      <c r="N201" s="17">
        <v>105605</v>
      </c>
    </row>
    <row r="202" spans="1:14" s="2" customFormat="1" ht="41.4" x14ac:dyDescent="0.25">
      <c r="A202" s="57" t="s">
        <v>18</v>
      </c>
      <c r="B202" s="139"/>
      <c r="C202" s="4" t="s">
        <v>19</v>
      </c>
      <c r="D202" s="20" t="s">
        <v>15</v>
      </c>
      <c r="E202" s="5">
        <v>1</v>
      </c>
      <c r="F202" s="3" t="s">
        <v>10</v>
      </c>
      <c r="G202" s="6">
        <v>21023</v>
      </c>
      <c r="H202" s="7"/>
      <c r="I202" s="42"/>
      <c r="J202" s="41"/>
      <c r="K202" s="18"/>
      <c r="L202" s="7"/>
      <c r="M202" s="18"/>
      <c r="N202" s="7"/>
    </row>
    <row r="203" spans="1:14" s="2" customFormat="1" ht="27.6" x14ac:dyDescent="0.25">
      <c r="A203" s="45" t="s">
        <v>106</v>
      </c>
      <c r="B203" s="139"/>
      <c r="C203" s="31" t="s">
        <v>107</v>
      </c>
      <c r="D203" s="20" t="s">
        <v>15</v>
      </c>
      <c r="E203" s="5">
        <v>1</v>
      </c>
      <c r="F203" s="3" t="s">
        <v>10</v>
      </c>
      <c r="G203" s="6">
        <v>42013</v>
      </c>
      <c r="H203" s="7"/>
      <c r="I203" s="42"/>
      <c r="J203" s="41"/>
      <c r="K203" s="3"/>
      <c r="L203" s="7"/>
      <c r="M203" s="3"/>
      <c r="N203" s="7"/>
    </row>
    <row r="204" spans="1:14" s="2" customFormat="1" ht="41.4" x14ac:dyDescent="0.25">
      <c r="A204" s="57" t="s">
        <v>38</v>
      </c>
      <c r="B204" s="139"/>
      <c r="C204" s="4" t="s">
        <v>39</v>
      </c>
      <c r="D204" s="20" t="s">
        <v>15</v>
      </c>
      <c r="E204" s="5">
        <v>1</v>
      </c>
      <c r="F204" s="3" t="s">
        <v>10</v>
      </c>
      <c r="G204" s="6">
        <v>11563</v>
      </c>
      <c r="H204" s="7"/>
      <c r="I204" s="42"/>
      <c r="J204" s="41"/>
      <c r="K204" s="18"/>
      <c r="L204" s="7"/>
      <c r="M204" s="18"/>
      <c r="N204" s="7"/>
    </row>
    <row r="205" spans="1:14" s="2" customFormat="1" ht="27.6" x14ac:dyDescent="0.25">
      <c r="A205" s="57" t="s">
        <v>30</v>
      </c>
      <c r="B205" s="139"/>
      <c r="C205" s="4" t="s">
        <v>31</v>
      </c>
      <c r="D205" s="20" t="s">
        <v>15</v>
      </c>
      <c r="E205" s="5">
        <v>1</v>
      </c>
      <c r="F205" s="3" t="s">
        <v>10</v>
      </c>
      <c r="G205" s="6">
        <v>15347</v>
      </c>
      <c r="H205" s="7"/>
      <c r="I205" s="42"/>
      <c r="J205" s="42"/>
      <c r="K205" s="18"/>
      <c r="L205" s="7"/>
      <c r="M205" s="18"/>
      <c r="N205" s="7"/>
    </row>
    <row r="206" spans="1:14" s="2" customFormat="1" ht="13.8" x14ac:dyDescent="0.25">
      <c r="A206" s="45" t="s">
        <v>7</v>
      </c>
      <c r="B206" s="139"/>
      <c r="C206" s="4" t="s">
        <v>8</v>
      </c>
      <c r="D206" s="20" t="s">
        <v>9</v>
      </c>
      <c r="E206" s="5">
        <v>1</v>
      </c>
      <c r="F206" s="3" t="s">
        <v>10</v>
      </c>
      <c r="G206" s="6">
        <v>7459</v>
      </c>
      <c r="H206" s="7"/>
      <c r="I206" s="42"/>
      <c r="J206" s="42"/>
      <c r="K206" s="3"/>
      <c r="L206" s="7"/>
      <c r="M206" s="3"/>
      <c r="N206" s="7"/>
    </row>
    <row r="207" spans="1:14" s="2" customFormat="1" ht="13.8" x14ac:dyDescent="0.25">
      <c r="A207" s="45" t="s">
        <v>11</v>
      </c>
      <c r="B207" s="140"/>
      <c r="C207" s="4" t="s">
        <v>12</v>
      </c>
      <c r="D207" s="20" t="s">
        <v>9</v>
      </c>
      <c r="E207" s="5">
        <v>1</v>
      </c>
      <c r="F207" s="3" t="s">
        <v>10</v>
      </c>
      <c r="G207" s="6">
        <v>13815</v>
      </c>
      <c r="H207" s="7"/>
      <c r="I207" s="43"/>
      <c r="J207" s="42"/>
      <c r="K207" s="3"/>
      <c r="L207" s="7"/>
      <c r="M207" s="3"/>
      <c r="N207" s="7"/>
    </row>
    <row r="208" spans="1:14" s="2" customFormat="1" ht="41.4" x14ac:dyDescent="0.25">
      <c r="A208" s="44" t="s">
        <v>92</v>
      </c>
      <c r="B208" s="138"/>
      <c r="C208" s="14" t="s">
        <v>93</v>
      </c>
      <c r="D208" s="19"/>
      <c r="E208" s="15"/>
      <c r="F208" s="15"/>
      <c r="G208" s="16"/>
      <c r="H208" s="17">
        <v>103405</v>
      </c>
      <c r="I208" s="40">
        <f>L208-H208</f>
        <v>7424</v>
      </c>
      <c r="J208" s="64">
        <f>I208*100/L208</f>
        <v>6.6986077651156286</v>
      </c>
      <c r="K208" s="13" t="s">
        <v>505</v>
      </c>
      <c r="L208" s="17">
        <v>110829</v>
      </c>
      <c r="M208" s="13" t="s">
        <v>506</v>
      </c>
      <c r="N208" s="17">
        <v>103349</v>
      </c>
    </row>
    <row r="209" spans="1:14" s="2" customFormat="1" ht="27.6" x14ac:dyDescent="0.25">
      <c r="A209" s="57" t="s">
        <v>22</v>
      </c>
      <c r="B209" s="139"/>
      <c r="C209" s="4" t="s">
        <v>23</v>
      </c>
      <c r="D209" s="20" t="s">
        <v>15</v>
      </c>
      <c r="E209" s="5">
        <v>1</v>
      </c>
      <c r="F209" s="3" t="s">
        <v>10</v>
      </c>
      <c r="G209" s="6">
        <v>18649</v>
      </c>
      <c r="H209" s="7"/>
      <c r="I209" s="42"/>
      <c r="J209" s="41"/>
      <c r="K209" s="18"/>
      <c r="L209" s="7"/>
      <c r="M209" s="18"/>
      <c r="N209" s="7"/>
    </row>
    <row r="210" spans="1:14" s="2" customFormat="1" ht="27.6" x14ac:dyDescent="0.25">
      <c r="A210" s="57" t="s">
        <v>80</v>
      </c>
      <c r="B210" s="139"/>
      <c r="C210" s="4" t="s">
        <v>81</v>
      </c>
      <c r="D210" s="20" t="s">
        <v>15</v>
      </c>
      <c r="E210" s="5">
        <v>1</v>
      </c>
      <c r="F210" s="3" t="s">
        <v>10</v>
      </c>
      <c r="G210" s="6">
        <v>42013</v>
      </c>
      <c r="H210" s="7"/>
      <c r="I210" s="42"/>
      <c r="J210" s="41"/>
      <c r="K210" s="18"/>
      <c r="L210" s="7"/>
      <c r="M210" s="18"/>
      <c r="N210" s="7"/>
    </row>
    <row r="211" spans="1:14" s="2" customFormat="1" ht="41.4" x14ac:dyDescent="0.25">
      <c r="A211" s="57" t="s">
        <v>38</v>
      </c>
      <c r="B211" s="139"/>
      <c r="C211" s="4" t="s">
        <v>39</v>
      </c>
      <c r="D211" s="20" t="s">
        <v>15</v>
      </c>
      <c r="E211" s="5">
        <v>1</v>
      </c>
      <c r="F211" s="3" t="s">
        <v>10</v>
      </c>
      <c r="G211" s="6">
        <v>11563</v>
      </c>
      <c r="H211" s="7"/>
      <c r="I211" s="42"/>
      <c r="J211" s="41"/>
      <c r="K211" s="18"/>
      <c r="L211" s="7"/>
      <c r="M211" s="18"/>
      <c r="N211" s="7"/>
    </row>
    <row r="212" spans="1:14" s="2" customFormat="1" ht="27.6" x14ac:dyDescent="0.25">
      <c r="A212" s="57" t="s">
        <v>30</v>
      </c>
      <c r="B212" s="139"/>
      <c r="C212" s="4" t="s">
        <v>31</v>
      </c>
      <c r="D212" s="20" t="s">
        <v>15</v>
      </c>
      <c r="E212" s="5">
        <v>1</v>
      </c>
      <c r="F212" s="3" t="s">
        <v>10</v>
      </c>
      <c r="G212" s="6">
        <v>15347</v>
      </c>
      <c r="H212" s="7"/>
      <c r="I212" s="42"/>
      <c r="J212" s="41"/>
      <c r="K212" s="18"/>
      <c r="L212" s="7"/>
      <c r="M212" s="18"/>
      <c r="N212" s="7"/>
    </row>
    <row r="213" spans="1:14" s="2" customFormat="1" ht="13.8" x14ac:dyDescent="0.25">
      <c r="A213" s="45" t="s">
        <v>7</v>
      </c>
      <c r="B213" s="139"/>
      <c r="C213" s="4" t="s">
        <v>8</v>
      </c>
      <c r="D213" s="20" t="s">
        <v>9</v>
      </c>
      <c r="E213" s="5">
        <v>1</v>
      </c>
      <c r="F213" s="3" t="s">
        <v>10</v>
      </c>
      <c r="G213" s="6">
        <v>7459</v>
      </c>
      <c r="H213" s="7"/>
      <c r="I213" s="43"/>
      <c r="J213" s="41"/>
      <c r="K213" s="3"/>
      <c r="L213" s="7"/>
      <c r="M213" s="3"/>
      <c r="N213" s="7"/>
    </row>
    <row r="214" spans="1:14" s="2" customFormat="1" ht="13.8" x14ac:dyDescent="0.25">
      <c r="A214" s="100" t="s">
        <v>11</v>
      </c>
      <c r="B214" s="140"/>
      <c r="C214" s="8" t="s">
        <v>12</v>
      </c>
      <c r="D214" s="20" t="s">
        <v>9</v>
      </c>
      <c r="E214" s="9">
        <v>1</v>
      </c>
      <c r="F214" s="10" t="s">
        <v>10</v>
      </c>
      <c r="G214" s="11">
        <v>13815</v>
      </c>
      <c r="H214" s="12"/>
      <c r="I214" s="42"/>
      <c r="J214" s="41"/>
      <c r="K214" s="10"/>
      <c r="L214" s="12"/>
      <c r="M214" s="10"/>
      <c r="N214" s="12"/>
    </row>
    <row r="215" spans="1:14" s="2" customFormat="1" ht="41.4" x14ac:dyDescent="0.25">
      <c r="A215" s="44" t="s">
        <v>119</v>
      </c>
      <c r="B215" s="138"/>
      <c r="C215" s="14" t="s">
        <v>120</v>
      </c>
      <c r="D215" s="19"/>
      <c r="E215" s="15"/>
      <c r="F215" s="15"/>
      <c r="G215" s="16"/>
      <c r="H215" s="17">
        <v>103405</v>
      </c>
      <c r="I215" s="40">
        <f>L215-H215</f>
        <v>7424</v>
      </c>
      <c r="J215" s="64">
        <f>I215*100/L215</f>
        <v>6.6986077651156286</v>
      </c>
      <c r="K215" s="13" t="s">
        <v>505</v>
      </c>
      <c r="L215" s="17">
        <v>110829</v>
      </c>
      <c r="M215" s="13" t="s">
        <v>506</v>
      </c>
      <c r="N215" s="17">
        <v>103349</v>
      </c>
    </row>
    <row r="216" spans="1:14" s="2" customFormat="1" ht="27.6" x14ac:dyDescent="0.25">
      <c r="A216" s="57" t="s">
        <v>22</v>
      </c>
      <c r="B216" s="139"/>
      <c r="C216" s="4" t="s">
        <v>23</v>
      </c>
      <c r="D216" s="20" t="s">
        <v>15</v>
      </c>
      <c r="E216" s="5">
        <v>1</v>
      </c>
      <c r="F216" s="3" t="s">
        <v>10</v>
      </c>
      <c r="G216" s="6">
        <v>18649</v>
      </c>
      <c r="H216" s="7"/>
      <c r="I216" s="42"/>
      <c r="J216" s="41"/>
      <c r="K216" s="18"/>
      <c r="L216" s="7"/>
      <c r="M216" s="18"/>
      <c r="N216" s="7"/>
    </row>
    <row r="217" spans="1:14" s="2" customFormat="1" ht="27.6" x14ac:dyDescent="0.25">
      <c r="A217" s="45" t="s">
        <v>106</v>
      </c>
      <c r="B217" s="139"/>
      <c r="C217" s="31" t="s">
        <v>107</v>
      </c>
      <c r="D217" s="20" t="s">
        <v>15</v>
      </c>
      <c r="E217" s="5">
        <v>1</v>
      </c>
      <c r="F217" s="3" t="s">
        <v>10</v>
      </c>
      <c r="G217" s="6">
        <v>42013</v>
      </c>
      <c r="H217" s="7"/>
      <c r="I217" s="42"/>
      <c r="J217" s="41"/>
      <c r="K217" s="3"/>
      <c r="L217" s="7"/>
      <c r="M217" s="3"/>
      <c r="N217" s="7"/>
    </row>
    <row r="218" spans="1:14" s="2" customFormat="1" ht="41.4" x14ac:dyDescent="0.25">
      <c r="A218" s="57" t="s">
        <v>38</v>
      </c>
      <c r="B218" s="139"/>
      <c r="C218" s="4" t="s">
        <v>39</v>
      </c>
      <c r="D218" s="20" t="s">
        <v>15</v>
      </c>
      <c r="E218" s="5">
        <v>1</v>
      </c>
      <c r="F218" s="3" t="s">
        <v>10</v>
      </c>
      <c r="G218" s="6">
        <v>11563</v>
      </c>
      <c r="H218" s="7"/>
      <c r="I218" s="42"/>
      <c r="J218" s="41"/>
      <c r="K218" s="18"/>
      <c r="L218" s="7"/>
      <c r="M218" s="18"/>
      <c r="N218" s="7"/>
    </row>
    <row r="219" spans="1:14" s="2" customFormat="1" ht="27.6" x14ac:dyDescent="0.25">
      <c r="A219" s="57" t="s">
        <v>30</v>
      </c>
      <c r="B219" s="139"/>
      <c r="C219" s="4" t="s">
        <v>31</v>
      </c>
      <c r="D219" s="20" t="s">
        <v>15</v>
      </c>
      <c r="E219" s="5">
        <v>1</v>
      </c>
      <c r="F219" s="3" t="s">
        <v>10</v>
      </c>
      <c r="G219" s="6">
        <v>15347</v>
      </c>
      <c r="H219" s="7"/>
      <c r="I219" s="42"/>
      <c r="J219" s="41"/>
      <c r="K219" s="18"/>
      <c r="L219" s="7"/>
      <c r="M219" s="18"/>
      <c r="N219" s="7"/>
    </row>
    <row r="220" spans="1:14" s="2" customFormat="1" ht="13.8" x14ac:dyDescent="0.25">
      <c r="A220" s="45" t="s">
        <v>7</v>
      </c>
      <c r="B220" s="139"/>
      <c r="C220" s="4" t="s">
        <v>8</v>
      </c>
      <c r="D220" s="20" t="s">
        <v>9</v>
      </c>
      <c r="E220" s="5">
        <v>1</v>
      </c>
      <c r="F220" s="3" t="s">
        <v>10</v>
      </c>
      <c r="G220" s="6">
        <v>7459</v>
      </c>
      <c r="H220" s="7"/>
      <c r="I220" s="43"/>
      <c r="J220" s="41"/>
      <c r="K220" s="3"/>
      <c r="L220" s="7"/>
      <c r="M220" s="3"/>
      <c r="N220" s="7"/>
    </row>
    <row r="221" spans="1:14" s="2" customFormat="1" ht="13.8" x14ac:dyDescent="0.25">
      <c r="A221" s="100" t="s">
        <v>11</v>
      </c>
      <c r="B221" s="140"/>
      <c r="C221" s="8" t="s">
        <v>12</v>
      </c>
      <c r="D221" s="20" t="s">
        <v>9</v>
      </c>
      <c r="E221" s="9">
        <v>1</v>
      </c>
      <c r="F221" s="10" t="s">
        <v>10</v>
      </c>
      <c r="G221" s="11">
        <v>13815</v>
      </c>
      <c r="H221" s="12"/>
      <c r="I221" s="42"/>
      <c r="J221" s="41"/>
      <c r="K221" s="10"/>
      <c r="L221" s="12"/>
      <c r="M221" s="10"/>
      <c r="N221" s="12"/>
    </row>
    <row r="222" spans="1:14" s="2" customFormat="1" ht="41.4" x14ac:dyDescent="0.25">
      <c r="A222" s="44" t="s">
        <v>94</v>
      </c>
      <c r="B222" s="138"/>
      <c r="C222" s="14" t="s">
        <v>95</v>
      </c>
      <c r="D222" s="19"/>
      <c r="E222" s="15"/>
      <c r="F222" s="15"/>
      <c r="G222" s="27"/>
      <c r="H222" s="28">
        <v>82403</v>
      </c>
      <c r="I222" s="99" t="s">
        <v>129</v>
      </c>
      <c r="J222" s="41"/>
      <c r="K222" s="13" t="s">
        <v>507</v>
      </c>
      <c r="L222" s="28">
        <v>76755</v>
      </c>
      <c r="M222" s="13" t="s">
        <v>508</v>
      </c>
      <c r="N222" s="17">
        <v>82347</v>
      </c>
    </row>
    <row r="223" spans="1:14" s="2" customFormat="1" ht="41.4" x14ac:dyDescent="0.25">
      <c r="A223" s="57" t="s">
        <v>38</v>
      </c>
      <c r="B223" s="139"/>
      <c r="C223" s="4" t="s">
        <v>39</v>
      </c>
      <c r="D223" s="20" t="s">
        <v>15</v>
      </c>
      <c r="E223" s="5">
        <v>1</v>
      </c>
      <c r="F223" s="3" t="s">
        <v>10</v>
      </c>
      <c r="G223" s="6">
        <v>11563</v>
      </c>
      <c r="H223" s="29"/>
      <c r="I223" s="42"/>
      <c r="J223" s="41"/>
      <c r="K223" s="18"/>
      <c r="L223" s="29"/>
      <c r="M223" s="18"/>
      <c r="N223" s="49"/>
    </row>
    <row r="224" spans="1:14" s="2" customFormat="1" ht="13.8" x14ac:dyDescent="0.25">
      <c r="A224" s="57" t="s">
        <v>7</v>
      </c>
      <c r="B224" s="139"/>
      <c r="C224" s="4" t="s">
        <v>8</v>
      </c>
      <c r="D224" s="20" t="s">
        <v>9</v>
      </c>
      <c r="E224" s="5">
        <v>1</v>
      </c>
      <c r="F224" s="3" t="s">
        <v>10</v>
      </c>
      <c r="G224" s="6">
        <v>7459</v>
      </c>
      <c r="H224" s="29"/>
      <c r="I224" s="42"/>
      <c r="J224" s="41"/>
      <c r="K224" s="18"/>
      <c r="L224" s="29"/>
      <c r="M224" s="18"/>
      <c r="N224" s="49"/>
    </row>
    <row r="225" spans="1:14" s="2" customFormat="1" ht="13.8" x14ac:dyDescent="0.25">
      <c r="A225" s="57" t="s">
        <v>11</v>
      </c>
      <c r="B225" s="139"/>
      <c r="C225" s="4" t="s">
        <v>12</v>
      </c>
      <c r="D225" s="20" t="s">
        <v>9</v>
      </c>
      <c r="E225" s="5">
        <v>1</v>
      </c>
      <c r="F225" s="3" t="s">
        <v>10</v>
      </c>
      <c r="G225" s="6">
        <v>13815</v>
      </c>
      <c r="H225" s="29"/>
      <c r="I225" s="42"/>
      <c r="J225" s="41"/>
      <c r="K225" s="18"/>
      <c r="L225" s="29"/>
      <c r="M225" s="18"/>
      <c r="N225" s="49"/>
    </row>
    <row r="226" spans="1:14" s="2" customFormat="1" ht="27.6" x14ac:dyDescent="0.25">
      <c r="A226" s="57" t="s">
        <v>96</v>
      </c>
      <c r="B226" s="139"/>
      <c r="C226" s="4" t="s">
        <v>97</v>
      </c>
      <c r="D226" s="20" t="s">
        <v>15</v>
      </c>
      <c r="E226" s="5">
        <v>1</v>
      </c>
      <c r="F226" s="3" t="s">
        <v>10</v>
      </c>
      <c r="G226" s="6">
        <v>44729</v>
      </c>
      <c r="H226" s="29"/>
      <c r="I226" s="42"/>
      <c r="J226" s="41"/>
      <c r="K226" s="18"/>
      <c r="L226" s="29"/>
      <c r="M226" s="18"/>
      <c r="N226" s="49"/>
    </row>
    <row r="227" spans="1:14" s="2" customFormat="1" ht="27.6" x14ac:dyDescent="0.25">
      <c r="A227" s="57" t="s">
        <v>70</v>
      </c>
      <c r="B227" s="140"/>
      <c r="C227" s="4" t="s">
        <v>71</v>
      </c>
      <c r="D227" s="20" t="s">
        <v>15</v>
      </c>
      <c r="E227" s="5">
        <v>1</v>
      </c>
      <c r="F227" s="3" t="s">
        <v>10</v>
      </c>
      <c r="G227" s="6">
        <v>9173</v>
      </c>
      <c r="H227" s="30"/>
      <c r="I227" s="42"/>
      <c r="J227" s="41"/>
      <c r="K227" s="18"/>
      <c r="L227" s="30"/>
      <c r="M227" s="18"/>
      <c r="N227" s="50"/>
    </row>
    <row r="228" spans="1:14" s="2" customFormat="1" ht="41.4" x14ac:dyDescent="0.25">
      <c r="A228" s="44" t="s">
        <v>121</v>
      </c>
      <c r="B228" s="138"/>
      <c r="C228" s="14" t="s">
        <v>95</v>
      </c>
      <c r="D228" s="19"/>
      <c r="E228" s="15"/>
      <c r="F228" s="15"/>
      <c r="G228" s="27"/>
      <c r="H228" s="28">
        <v>82403</v>
      </c>
      <c r="I228" s="99" t="s">
        <v>129</v>
      </c>
      <c r="J228" s="41"/>
      <c r="K228" s="13" t="s">
        <v>507</v>
      </c>
      <c r="L228" s="28">
        <v>76755</v>
      </c>
      <c r="M228" s="13" t="s">
        <v>508</v>
      </c>
      <c r="N228" s="17">
        <v>82347</v>
      </c>
    </row>
    <row r="229" spans="1:14" s="2" customFormat="1" ht="41.4" x14ac:dyDescent="0.25">
      <c r="A229" s="57" t="s">
        <v>38</v>
      </c>
      <c r="B229" s="139"/>
      <c r="C229" s="4" t="s">
        <v>39</v>
      </c>
      <c r="D229" s="20" t="s">
        <v>15</v>
      </c>
      <c r="E229" s="5">
        <v>1</v>
      </c>
      <c r="F229" s="3" t="s">
        <v>10</v>
      </c>
      <c r="G229" s="6">
        <v>11563</v>
      </c>
      <c r="H229" s="29"/>
      <c r="I229" s="42"/>
      <c r="J229" s="41"/>
      <c r="K229" s="18"/>
      <c r="L229" s="29"/>
      <c r="M229" s="18"/>
      <c r="N229" s="49"/>
    </row>
    <row r="230" spans="1:14" s="2" customFormat="1" ht="13.8" x14ac:dyDescent="0.25">
      <c r="A230" s="57" t="s">
        <v>7</v>
      </c>
      <c r="B230" s="139"/>
      <c r="C230" s="4" t="s">
        <v>8</v>
      </c>
      <c r="D230" s="20" t="s">
        <v>9</v>
      </c>
      <c r="E230" s="5">
        <v>1</v>
      </c>
      <c r="F230" s="3" t="s">
        <v>10</v>
      </c>
      <c r="G230" s="6">
        <v>7459</v>
      </c>
      <c r="H230" s="29"/>
      <c r="I230" s="42"/>
      <c r="J230" s="41"/>
      <c r="K230" s="18"/>
      <c r="L230" s="29"/>
      <c r="M230" s="18"/>
      <c r="N230" s="49"/>
    </row>
    <row r="231" spans="1:14" s="2" customFormat="1" ht="13.8" x14ac:dyDescent="0.25">
      <c r="A231" s="57" t="s">
        <v>11</v>
      </c>
      <c r="B231" s="139"/>
      <c r="C231" s="4" t="s">
        <v>12</v>
      </c>
      <c r="D231" s="20" t="s">
        <v>9</v>
      </c>
      <c r="E231" s="5">
        <v>1</v>
      </c>
      <c r="F231" s="3" t="s">
        <v>10</v>
      </c>
      <c r="G231" s="6">
        <v>13815</v>
      </c>
      <c r="H231" s="29"/>
      <c r="I231" s="42"/>
      <c r="J231" s="41"/>
      <c r="K231" s="18"/>
      <c r="L231" s="29"/>
      <c r="M231" s="18"/>
      <c r="N231" s="49"/>
    </row>
    <row r="232" spans="1:14" s="2" customFormat="1" ht="27.6" x14ac:dyDescent="0.25">
      <c r="A232" s="57" t="s">
        <v>122</v>
      </c>
      <c r="B232" s="139"/>
      <c r="C232" s="4" t="s">
        <v>123</v>
      </c>
      <c r="D232" s="20" t="s">
        <v>15</v>
      </c>
      <c r="E232" s="5">
        <v>1</v>
      </c>
      <c r="F232" s="3" t="s">
        <v>10</v>
      </c>
      <c r="G232" s="6">
        <v>44729</v>
      </c>
      <c r="H232" s="29"/>
      <c r="I232" s="42"/>
      <c r="J232" s="41"/>
      <c r="K232" s="18"/>
      <c r="L232" s="29"/>
      <c r="M232" s="18"/>
      <c r="N232" s="49"/>
    </row>
    <row r="233" spans="1:14" s="2" customFormat="1" ht="27.6" x14ac:dyDescent="0.25">
      <c r="A233" s="57" t="s">
        <v>70</v>
      </c>
      <c r="B233" s="140"/>
      <c r="C233" s="4" t="s">
        <v>71</v>
      </c>
      <c r="D233" s="20" t="s">
        <v>15</v>
      </c>
      <c r="E233" s="5">
        <v>1</v>
      </c>
      <c r="F233" s="3" t="s">
        <v>10</v>
      </c>
      <c r="G233" s="6">
        <v>9173</v>
      </c>
      <c r="H233" s="30"/>
      <c r="I233" s="42"/>
      <c r="J233" s="41"/>
      <c r="K233" s="18"/>
      <c r="L233" s="30"/>
      <c r="M233" s="18"/>
      <c r="N233" s="50"/>
    </row>
    <row r="234" spans="1:14" s="2" customFormat="1" ht="41.4" x14ac:dyDescent="0.25">
      <c r="A234" s="44" t="s">
        <v>98</v>
      </c>
      <c r="B234" s="138"/>
      <c r="C234" s="14" t="s">
        <v>99</v>
      </c>
      <c r="D234" s="19"/>
      <c r="E234" s="15"/>
      <c r="F234" s="15"/>
      <c r="G234" s="27"/>
      <c r="H234" s="28">
        <v>100423</v>
      </c>
      <c r="I234" s="99" t="s">
        <v>129</v>
      </c>
      <c r="J234" s="41"/>
      <c r="K234" s="13" t="s">
        <v>509</v>
      </c>
      <c r="L234" s="28">
        <v>94775</v>
      </c>
      <c r="M234" s="13" t="s">
        <v>510</v>
      </c>
      <c r="N234" s="17">
        <v>96318</v>
      </c>
    </row>
    <row r="235" spans="1:14" s="2" customFormat="1" ht="41.4" x14ac:dyDescent="0.25">
      <c r="A235" s="57" t="s">
        <v>38</v>
      </c>
      <c r="B235" s="139"/>
      <c r="C235" s="4" t="s">
        <v>39</v>
      </c>
      <c r="D235" s="20" t="s">
        <v>15</v>
      </c>
      <c r="E235" s="5">
        <v>1</v>
      </c>
      <c r="F235" s="3" t="s">
        <v>10</v>
      </c>
      <c r="G235" s="6">
        <v>11563</v>
      </c>
      <c r="H235" s="29"/>
      <c r="I235" s="42"/>
      <c r="J235" s="41"/>
      <c r="K235" s="18"/>
      <c r="L235" s="29"/>
      <c r="M235" s="18"/>
      <c r="N235" s="49"/>
    </row>
    <row r="236" spans="1:14" s="2" customFormat="1" ht="13.8" x14ac:dyDescent="0.25">
      <c r="A236" s="57" t="s">
        <v>7</v>
      </c>
      <c r="B236" s="139"/>
      <c r="C236" s="4" t="s">
        <v>8</v>
      </c>
      <c r="D236" s="20" t="s">
        <v>9</v>
      </c>
      <c r="E236" s="5">
        <v>1</v>
      </c>
      <c r="F236" s="3" t="s">
        <v>10</v>
      </c>
      <c r="G236" s="6">
        <v>7459</v>
      </c>
      <c r="H236" s="29"/>
      <c r="I236" s="42"/>
      <c r="J236" s="41"/>
      <c r="K236" s="18"/>
      <c r="L236" s="29"/>
      <c r="M236" s="18"/>
      <c r="N236" s="49"/>
    </row>
    <row r="237" spans="1:14" s="2" customFormat="1" ht="27.6" x14ac:dyDescent="0.25">
      <c r="A237" s="57" t="s">
        <v>26</v>
      </c>
      <c r="B237" s="139"/>
      <c r="C237" s="4" t="s">
        <v>27</v>
      </c>
      <c r="D237" s="20" t="s">
        <v>9</v>
      </c>
      <c r="E237" s="5">
        <v>1</v>
      </c>
      <c r="F237" s="3" t="s">
        <v>10</v>
      </c>
      <c r="G237" s="6">
        <v>32783</v>
      </c>
      <c r="H237" s="29"/>
      <c r="I237" s="42"/>
      <c r="J237" s="41"/>
      <c r="K237" s="18"/>
      <c r="L237" s="29"/>
      <c r="M237" s="18"/>
      <c r="N237" s="49"/>
    </row>
    <row r="238" spans="1:14" s="2" customFormat="1" ht="27.6" x14ac:dyDescent="0.25">
      <c r="A238" s="57" t="s">
        <v>96</v>
      </c>
      <c r="B238" s="139"/>
      <c r="C238" s="4" t="s">
        <v>97</v>
      </c>
      <c r="D238" s="20" t="s">
        <v>15</v>
      </c>
      <c r="E238" s="5">
        <v>1</v>
      </c>
      <c r="F238" s="3" t="s">
        <v>10</v>
      </c>
      <c r="G238" s="6">
        <v>44729</v>
      </c>
      <c r="H238" s="29"/>
      <c r="I238" s="42"/>
      <c r="J238" s="41"/>
      <c r="K238" s="18"/>
      <c r="L238" s="29"/>
      <c r="M238" s="18"/>
      <c r="N238" s="49"/>
    </row>
    <row r="239" spans="1:14" s="2" customFormat="1" ht="27.6" x14ac:dyDescent="0.25">
      <c r="A239" s="57" t="s">
        <v>70</v>
      </c>
      <c r="B239" s="140"/>
      <c r="C239" s="4" t="s">
        <v>71</v>
      </c>
      <c r="D239" s="20" t="s">
        <v>15</v>
      </c>
      <c r="E239" s="5">
        <v>1</v>
      </c>
      <c r="F239" s="3" t="s">
        <v>10</v>
      </c>
      <c r="G239" s="6">
        <v>9173</v>
      </c>
      <c r="H239" s="30"/>
      <c r="I239" s="42"/>
      <c r="J239" s="41"/>
      <c r="K239" s="18"/>
      <c r="L239" s="30"/>
      <c r="M239" s="18"/>
      <c r="N239" s="50"/>
    </row>
    <row r="240" spans="1:14" s="2" customFormat="1" ht="41.4" x14ac:dyDescent="0.25">
      <c r="A240" s="44" t="s">
        <v>124</v>
      </c>
      <c r="B240" s="138"/>
      <c r="C240" s="14" t="s">
        <v>99</v>
      </c>
      <c r="D240" s="19"/>
      <c r="E240" s="15"/>
      <c r="F240" s="15"/>
      <c r="G240" s="27"/>
      <c r="H240" s="28">
        <v>100423</v>
      </c>
      <c r="I240" s="99" t="s">
        <v>129</v>
      </c>
      <c r="J240" s="41"/>
      <c r="K240" s="13" t="s">
        <v>509</v>
      </c>
      <c r="L240" s="28">
        <v>94775</v>
      </c>
      <c r="M240" s="13" t="s">
        <v>510</v>
      </c>
      <c r="N240" s="17">
        <v>96318</v>
      </c>
    </row>
    <row r="241" spans="1:14" s="2" customFormat="1" ht="41.4" x14ac:dyDescent="0.25">
      <c r="A241" s="57" t="s">
        <v>38</v>
      </c>
      <c r="B241" s="139"/>
      <c r="C241" s="4" t="s">
        <v>39</v>
      </c>
      <c r="D241" s="20" t="s">
        <v>15</v>
      </c>
      <c r="E241" s="5">
        <v>1</v>
      </c>
      <c r="F241" s="3" t="s">
        <v>10</v>
      </c>
      <c r="G241" s="6">
        <v>11563</v>
      </c>
      <c r="H241" s="29"/>
      <c r="I241" s="42"/>
      <c r="J241" s="41"/>
      <c r="K241" s="18"/>
      <c r="L241" s="29"/>
      <c r="M241" s="18"/>
      <c r="N241" s="49"/>
    </row>
    <row r="242" spans="1:14" s="2" customFormat="1" ht="13.8" x14ac:dyDescent="0.25">
      <c r="A242" s="57" t="s">
        <v>7</v>
      </c>
      <c r="B242" s="139"/>
      <c r="C242" s="4" t="s">
        <v>8</v>
      </c>
      <c r="D242" s="20" t="s">
        <v>9</v>
      </c>
      <c r="E242" s="5">
        <v>1</v>
      </c>
      <c r="F242" s="3" t="s">
        <v>10</v>
      </c>
      <c r="G242" s="6">
        <v>7459</v>
      </c>
      <c r="H242" s="29"/>
      <c r="I242" s="42"/>
      <c r="J242" s="41"/>
      <c r="K242" s="18"/>
      <c r="L242" s="29"/>
      <c r="M242" s="18"/>
      <c r="N242" s="49"/>
    </row>
    <row r="243" spans="1:14" s="2" customFormat="1" ht="27.6" x14ac:dyDescent="0.25">
      <c r="A243" s="57" t="s">
        <v>26</v>
      </c>
      <c r="B243" s="139"/>
      <c r="C243" s="4" t="s">
        <v>27</v>
      </c>
      <c r="D243" s="20" t="s">
        <v>9</v>
      </c>
      <c r="E243" s="5">
        <v>1</v>
      </c>
      <c r="F243" s="3" t="s">
        <v>10</v>
      </c>
      <c r="G243" s="6">
        <v>32783</v>
      </c>
      <c r="H243" s="29"/>
      <c r="I243" s="42"/>
      <c r="J243" s="41"/>
      <c r="K243" s="18"/>
      <c r="L243" s="29"/>
      <c r="M243" s="18"/>
      <c r="N243" s="49"/>
    </row>
    <row r="244" spans="1:14" s="2" customFormat="1" ht="27.6" x14ac:dyDescent="0.25">
      <c r="A244" s="57" t="s">
        <v>122</v>
      </c>
      <c r="B244" s="139"/>
      <c r="C244" s="4" t="s">
        <v>123</v>
      </c>
      <c r="D244" s="20" t="s">
        <v>15</v>
      </c>
      <c r="E244" s="5">
        <v>1</v>
      </c>
      <c r="F244" s="3" t="s">
        <v>10</v>
      </c>
      <c r="G244" s="6">
        <v>44729</v>
      </c>
      <c r="H244" s="29"/>
      <c r="I244" s="42"/>
      <c r="J244" s="41"/>
      <c r="K244" s="18"/>
      <c r="L244" s="29"/>
      <c r="M244" s="18"/>
      <c r="N244" s="49"/>
    </row>
    <row r="245" spans="1:14" s="2" customFormat="1" ht="27.6" x14ac:dyDescent="0.25">
      <c r="A245" s="57" t="s">
        <v>70</v>
      </c>
      <c r="B245" s="140"/>
      <c r="C245" s="4" t="s">
        <v>71</v>
      </c>
      <c r="D245" s="20" t="s">
        <v>15</v>
      </c>
      <c r="E245" s="5">
        <v>1</v>
      </c>
      <c r="F245" s="3" t="s">
        <v>10</v>
      </c>
      <c r="G245" s="6">
        <v>9173</v>
      </c>
      <c r="H245" s="30"/>
      <c r="I245" s="42"/>
      <c r="J245" s="41"/>
      <c r="K245" s="18"/>
      <c r="L245" s="30"/>
      <c r="M245" s="18"/>
      <c r="N245" s="50"/>
    </row>
    <row r="246" spans="1:14" s="2" customFormat="1" ht="41.4" x14ac:dyDescent="0.25">
      <c r="A246" s="44" t="s">
        <v>100</v>
      </c>
      <c r="B246" s="138"/>
      <c r="C246" s="14" t="s">
        <v>101</v>
      </c>
      <c r="D246" s="19"/>
      <c r="E246" s="15"/>
      <c r="F246" s="15"/>
      <c r="G246" s="27"/>
      <c r="H246" s="28">
        <v>101365</v>
      </c>
      <c r="I246" s="99" t="s">
        <v>129</v>
      </c>
      <c r="J246" s="41"/>
      <c r="K246" s="13" t="s">
        <v>511</v>
      </c>
      <c r="L246" s="28">
        <v>77613</v>
      </c>
      <c r="M246" s="13" t="s">
        <v>512</v>
      </c>
      <c r="N246" s="17">
        <v>83289</v>
      </c>
    </row>
    <row r="247" spans="1:14" s="2" customFormat="1" ht="41.4" x14ac:dyDescent="0.25">
      <c r="A247" s="57" t="s">
        <v>38</v>
      </c>
      <c r="B247" s="139"/>
      <c r="C247" s="4" t="s">
        <v>39</v>
      </c>
      <c r="D247" s="20" t="s">
        <v>15</v>
      </c>
      <c r="E247" s="5">
        <v>1</v>
      </c>
      <c r="F247" s="3" t="s">
        <v>10</v>
      </c>
      <c r="G247" s="6">
        <v>11563</v>
      </c>
      <c r="H247" s="29"/>
      <c r="I247" s="42"/>
      <c r="J247" s="41"/>
      <c r="K247" s="18"/>
      <c r="L247" s="29"/>
      <c r="M247" s="18"/>
      <c r="N247" s="49"/>
    </row>
    <row r="248" spans="1:14" s="2" customFormat="1" ht="13.8" x14ac:dyDescent="0.25">
      <c r="A248" s="57" t="s">
        <v>7</v>
      </c>
      <c r="B248" s="139"/>
      <c r="C248" s="4" t="s">
        <v>8</v>
      </c>
      <c r="D248" s="20" t="s">
        <v>9</v>
      </c>
      <c r="E248" s="5">
        <v>1</v>
      </c>
      <c r="F248" s="3" t="s">
        <v>10</v>
      </c>
      <c r="G248" s="6">
        <v>7459</v>
      </c>
      <c r="H248" s="29"/>
      <c r="I248" s="42"/>
      <c r="J248" s="41"/>
      <c r="K248" s="18"/>
      <c r="L248" s="29"/>
      <c r="M248" s="18"/>
      <c r="N248" s="49"/>
    </row>
    <row r="249" spans="1:14" s="2" customFormat="1" ht="27.6" x14ac:dyDescent="0.25">
      <c r="A249" s="57" t="s">
        <v>26</v>
      </c>
      <c r="B249" s="139"/>
      <c r="C249" s="4" t="s">
        <v>27</v>
      </c>
      <c r="D249" s="20" t="s">
        <v>9</v>
      </c>
      <c r="E249" s="5">
        <v>1</v>
      </c>
      <c r="F249" s="3" t="s">
        <v>10</v>
      </c>
      <c r="G249" s="6">
        <v>32783</v>
      </c>
      <c r="H249" s="29"/>
      <c r="I249" s="42"/>
      <c r="J249" s="41"/>
      <c r="K249" s="18"/>
      <c r="L249" s="29"/>
      <c r="M249" s="18"/>
      <c r="N249" s="49"/>
    </row>
    <row r="250" spans="1:14" s="2" customFormat="1" ht="27.6" x14ac:dyDescent="0.25">
      <c r="A250" s="57" t="s">
        <v>96</v>
      </c>
      <c r="B250" s="139"/>
      <c r="C250" s="4" t="s">
        <v>97</v>
      </c>
      <c r="D250" s="20" t="s">
        <v>15</v>
      </c>
      <c r="E250" s="5">
        <v>1</v>
      </c>
      <c r="F250" s="3" t="s">
        <v>10</v>
      </c>
      <c r="G250" s="6">
        <v>44729</v>
      </c>
      <c r="H250" s="29"/>
      <c r="I250" s="42"/>
      <c r="J250" s="41"/>
      <c r="K250" s="18"/>
      <c r="L250" s="29"/>
      <c r="M250" s="18"/>
      <c r="N250" s="49"/>
    </row>
    <row r="251" spans="1:14" s="2" customFormat="1" ht="27.6" x14ac:dyDescent="0.25">
      <c r="A251" s="57" t="s">
        <v>74</v>
      </c>
      <c r="B251" s="140"/>
      <c r="C251" s="4" t="s">
        <v>75</v>
      </c>
      <c r="D251" s="20" t="s">
        <v>15</v>
      </c>
      <c r="E251" s="5">
        <v>1</v>
      </c>
      <c r="F251" s="3" t="s">
        <v>10</v>
      </c>
      <c r="G251" s="6">
        <v>10165</v>
      </c>
      <c r="H251" s="30"/>
      <c r="I251" s="42"/>
      <c r="J251" s="41"/>
      <c r="K251" s="18"/>
      <c r="L251" s="30"/>
      <c r="M251" s="18"/>
      <c r="N251" s="50"/>
    </row>
    <row r="252" spans="1:14" s="2" customFormat="1" ht="41.4" x14ac:dyDescent="0.25">
      <c r="A252" s="44" t="s">
        <v>127</v>
      </c>
      <c r="B252" s="138"/>
      <c r="C252" s="14" t="s">
        <v>128</v>
      </c>
      <c r="D252" s="19"/>
      <c r="E252" s="15"/>
      <c r="F252" s="15"/>
      <c r="G252" s="27"/>
      <c r="H252" s="28">
        <v>101365</v>
      </c>
      <c r="I252" s="99" t="s">
        <v>129</v>
      </c>
      <c r="J252" s="41"/>
      <c r="K252" s="13" t="s">
        <v>511</v>
      </c>
      <c r="L252" s="28">
        <v>77613</v>
      </c>
      <c r="M252" s="13" t="s">
        <v>512</v>
      </c>
      <c r="N252" s="17">
        <v>83289</v>
      </c>
    </row>
    <row r="253" spans="1:14" s="2" customFormat="1" ht="41.4" x14ac:dyDescent="0.25">
      <c r="A253" s="57" t="s">
        <v>38</v>
      </c>
      <c r="B253" s="139"/>
      <c r="C253" s="4" t="s">
        <v>39</v>
      </c>
      <c r="D253" s="20" t="s">
        <v>15</v>
      </c>
      <c r="E253" s="5">
        <v>1</v>
      </c>
      <c r="F253" s="3" t="s">
        <v>10</v>
      </c>
      <c r="G253" s="6">
        <v>11563</v>
      </c>
      <c r="H253" s="29"/>
      <c r="I253" s="42"/>
      <c r="J253" s="41"/>
      <c r="K253" s="18"/>
      <c r="L253" s="29"/>
      <c r="M253" s="18"/>
      <c r="N253" s="49"/>
    </row>
    <row r="254" spans="1:14" s="2" customFormat="1" ht="13.8" x14ac:dyDescent="0.25">
      <c r="A254" s="57" t="s">
        <v>7</v>
      </c>
      <c r="B254" s="139"/>
      <c r="C254" s="4" t="s">
        <v>8</v>
      </c>
      <c r="D254" s="20" t="s">
        <v>9</v>
      </c>
      <c r="E254" s="5">
        <v>1</v>
      </c>
      <c r="F254" s="3" t="s">
        <v>10</v>
      </c>
      <c r="G254" s="6">
        <v>7459</v>
      </c>
      <c r="H254" s="29"/>
      <c r="I254" s="42"/>
      <c r="J254" s="41"/>
      <c r="K254" s="18"/>
      <c r="L254" s="29"/>
      <c r="M254" s="18"/>
      <c r="N254" s="49"/>
    </row>
    <row r="255" spans="1:14" s="2" customFormat="1" ht="27.6" x14ac:dyDescent="0.25">
      <c r="A255" s="57" t="s">
        <v>26</v>
      </c>
      <c r="B255" s="139"/>
      <c r="C255" s="4" t="s">
        <v>27</v>
      </c>
      <c r="D255" s="20" t="s">
        <v>9</v>
      </c>
      <c r="E255" s="5">
        <v>1</v>
      </c>
      <c r="F255" s="3" t="s">
        <v>10</v>
      </c>
      <c r="G255" s="6">
        <v>32783</v>
      </c>
      <c r="H255" s="29"/>
      <c r="I255" s="42"/>
      <c r="J255" s="41"/>
      <c r="K255" s="18"/>
      <c r="L255" s="29"/>
      <c r="M255" s="18"/>
      <c r="N255" s="49"/>
    </row>
    <row r="256" spans="1:14" s="2" customFormat="1" ht="27.6" x14ac:dyDescent="0.25">
      <c r="A256" s="57" t="s">
        <v>122</v>
      </c>
      <c r="B256" s="139"/>
      <c r="C256" s="4" t="s">
        <v>123</v>
      </c>
      <c r="D256" s="20" t="s">
        <v>15</v>
      </c>
      <c r="E256" s="5">
        <v>1</v>
      </c>
      <c r="F256" s="3" t="s">
        <v>10</v>
      </c>
      <c r="G256" s="6">
        <v>44729</v>
      </c>
      <c r="H256" s="29"/>
      <c r="I256" s="42"/>
      <c r="J256" s="41"/>
      <c r="K256" s="18"/>
      <c r="L256" s="29"/>
      <c r="M256" s="18"/>
      <c r="N256" s="49"/>
    </row>
    <row r="257" spans="1:14" s="2" customFormat="1" ht="27.6" x14ac:dyDescent="0.25">
      <c r="A257" s="57" t="s">
        <v>74</v>
      </c>
      <c r="B257" s="140"/>
      <c r="C257" s="4" t="s">
        <v>75</v>
      </c>
      <c r="D257" s="20" t="s">
        <v>15</v>
      </c>
      <c r="E257" s="5">
        <v>1</v>
      </c>
      <c r="F257" s="3" t="s">
        <v>10</v>
      </c>
      <c r="G257" s="6">
        <v>10165</v>
      </c>
      <c r="H257" s="30"/>
      <c r="I257" s="42"/>
      <c r="J257" s="41"/>
      <c r="K257" s="18"/>
      <c r="L257" s="30"/>
      <c r="M257" s="18"/>
      <c r="N257" s="50"/>
    </row>
    <row r="258" spans="1:14" s="2" customFormat="1" ht="41.4" x14ac:dyDescent="0.25">
      <c r="A258" s="44" t="s">
        <v>102</v>
      </c>
      <c r="B258" s="138"/>
      <c r="C258" s="14" t="s">
        <v>103</v>
      </c>
      <c r="D258" s="19"/>
      <c r="E258" s="15"/>
      <c r="F258" s="15"/>
      <c r="G258" s="27"/>
      <c r="H258" s="28">
        <v>101365</v>
      </c>
      <c r="I258" s="99" t="s">
        <v>129</v>
      </c>
      <c r="J258" s="41"/>
      <c r="K258" s="13" t="s">
        <v>513</v>
      </c>
      <c r="L258" s="28">
        <v>95633</v>
      </c>
      <c r="M258" s="13" t="s">
        <v>514</v>
      </c>
      <c r="N258" s="17">
        <v>97263</v>
      </c>
    </row>
    <row r="259" spans="1:14" s="2" customFormat="1" ht="41.4" x14ac:dyDescent="0.25">
      <c r="A259" s="57" t="s">
        <v>38</v>
      </c>
      <c r="B259" s="139"/>
      <c r="C259" s="4" t="s">
        <v>39</v>
      </c>
      <c r="D259" s="20" t="s">
        <v>15</v>
      </c>
      <c r="E259" s="5">
        <v>1</v>
      </c>
      <c r="F259" s="3" t="s">
        <v>10</v>
      </c>
      <c r="G259" s="6">
        <v>11563</v>
      </c>
      <c r="H259" s="29"/>
      <c r="I259" s="42"/>
      <c r="J259" s="41"/>
      <c r="K259" s="18"/>
      <c r="L259" s="29"/>
      <c r="M259" s="18"/>
      <c r="N259" s="49"/>
    </row>
    <row r="260" spans="1:14" s="2" customFormat="1" ht="13.8" x14ac:dyDescent="0.25">
      <c r="A260" s="57" t="s">
        <v>7</v>
      </c>
      <c r="B260" s="139"/>
      <c r="C260" s="4" t="s">
        <v>8</v>
      </c>
      <c r="D260" s="20" t="s">
        <v>9</v>
      </c>
      <c r="E260" s="5">
        <v>1</v>
      </c>
      <c r="F260" s="3" t="s">
        <v>10</v>
      </c>
      <c r="G260" s="6">
        <v>7459</v>
      </c>
      <c r="H260" s="29"/>
      <c r="I260" s="42"/>
      <c r="J260" s="41"/>
      <c r="K260" s="18"/>
      <c r="L260" s="29"/>
      <c r="M260" s="18"/>
      <c r="N260" s="49"/>
    </row>
    <row r="261" spans="1:14" s="2" customFormat="1" ht="27.6" x14ac:dyDescent="0.25">
      <c r="A261" s="57" t="s">
        <v>26</v>
      </c>
      <c r="B261" s="139"/>
      <c r="C261" s="4" t="s">
        <v>27</v>
      </c>
      <c r="D261" s="20" t="s">
        <v>9</v>
      </c>
      <c r="E261" s="5">
        <v>1</v>
      </c>
      <c r="F261" s="3" t="s">
        <v>10</v>
      </c>
      <c r="G261" s="6">
        <v>32783</v>
      </c>
      <c r="H261" s="29"/>
      <c r="I261" s="42"/>
      <c r="J261" s="41"/>
      <c r="K261" s="18"/>
      <c r="L261" s="29"/>
      <c r="M261" s="18"/>
      <c r="N261" s="49"/>
    </row>
    <row r="262" spans="1:14" s="2" customFormat="1" ht="27.6" x14ac:dyDescent="0.25">
      <c r="A262" s="57" t="s">
        <v>96</v>
      </c>
      <c r="B262" s="139"/>
      <c r="C262" s="4" t="s">
        <v>97</v>
      </c>
      <c r="D262" s="20" t="s">
        <v>15</v>
      </c>
      <c r="E262" s="5">
        <v>1</v>
      </c>
      <c r="F262" s="3" t="s">
        <v>10</v>
      </c>
      <c r="G262" s="6">
        <v>44729</v>
      </c>
      <c r="H262" s="29"/>
      <c r="I262" s="42"/>
      <c r="J262" s="41"/>
      <c r="K262" s="18"/>
      <c r="L262" s="29"/>
      <c r="M262" s="18"/>
      <c r="N262" s="49"/>
    </row>
    <row r="263" spans="1:14" s="2" customFormat="1" ht="27.6" x14ac:dyDescent="0.25">
      <c r="A263" s="58" t="s">
        <v>74</v>
      </c>
      <c r="B263" s="140"/>
      <c r="C263" s="8" t="s">
        <v>75</v>
      </c>
      <c r="D263" s="21" t="s">
        <v>15</v>
      </c>
      <c r="E263" s="9">
        <v>1</v>
      </c>
      <c r="F263" s="10" t="s">
        <v>10</v>
      </c>
      <c r="G263" s="11">
        <v>10165</v>
      </c>
      <c r="H263" s="30"/>
      <c r="I263" s="42"/>
      <c r="J263" s="41"/>
      <c r="K263" s="26"/>
      <c r="L263" s="30"/>
      <c r="M263" s="26"/>
      <c r="N263" s="50"/>
    </row>
    <row r="264" spans="1:14" s="2" customFormat="1" ht="41.4" x14ac:dyDescent="0.25">
      <c r="A264" s="44" t="s">
        <v>125</v>
      </c>
      <c r="B264" s="138"/>
      <c r="C264" s="14" t="s">
        <v>126</v>
      </c>
      <c r="D264" s="19"/>
      <c r="E264" s="15"/>
      <c r="F264" s="15"/>
      <c r="G264" s="27"/>
      <c r="H264" s="28">
        <v>101365</v>
      </c>
      <c r="I264" s="99" t="s">
        <v>129</v>
      </c>
      <c r="J264" s="41"/>
      <c r="K264" s="13" t="s">
        <v>513</v>
      </c>
      <c r="L264" s="28">
        <v>95633</v>
      </c>
      <c r="M264" s="13" t="s">
        <v>514</v>
      </c>
      <c r="N264" s="17">
        <v>97263</v>
      </c>
    </row>
    <row r="265" spans="1:14" s="2" customFormat="1" ht="41.4" x14ac:dyDescent="0.25">
      <c r="A265" s="57" t="s">
        <v>38</v>
      </c>
      <c r="B265" s="139"/>
      <c r="C265" s="4" t="s">
        <v>39</v>
      </c>
      <c r="D265" s="20" t="s">
        <v>15</v>
      </c>
      <c r="E265" s="5">
        <v>1</v>
      </c>
      <c r="F265" s="3" t="s">
        <v>10</v>
      </c>
      <c r="G265" s="6">
        <v>11563</v>
      </c>
      <c r="H265" s="29"/>
      <c r="I265" s="42"/>
      <c r="J265" s="41"/>
      <c r="K265" s="18"/>
      <c r="L265" s="29"/>
      <c r="M265" s="18"/>
      <c r="N265" s="49"/>
    </row>
    <row r="266" spans="1:14" s="2" customFormat="1" ht="13.8" x14ac:dyDescent="0.25">
      <c r="A266" s="57" t="s">
        <v>7</v>
      </c>
      <c r="B266" s="139"/>
      <c r="C266" s="4" t="s">
        <v>8</v>
      </c>
      <c r="D266" s="20" t="s">
        <v>9</v>
      </c>
      <c r="E266" s="5">
        <v>1</v>
      </c>
      <c r="F266" s="3" t="s">
        <v>10</v>
      </c>
      <c r="G266" s="6">
        <v>7459</v>
      </c>
      <c r="H266" s="29"/>
      <c r="I266" s="42"/>
      <c r="J266" s="41"/>
      <c r="K266" s="18"/>
      <c r="L266" s="29"/>
      <c r="M266" s="18"/>
      <c r="N266" s="49"/>
    </row>
    <row r="267" spans="1:14" s="2" customFormat="1" ht="27.6" x14ac:dyDescent="0.25">
      <c r="A267" s="57" t="s">
        <v>26</v>
      </c>
      <c r="B267" s="139"/>
      <c r="C267" s="4" t="s">
        <v>27</v>
      </c>
      <c r="D267" s="20" t="s">
        <v>9</v>
      </c>
      <c r="E267" s="5">
        <v>1</v>
      </c>
      <c r="F267" s="3" t="s">
        <v>10</v>
      </c>
      <c r="G267" s="6">
        <v>32783</v>
      </c>
      <c r="H267" s="29"/>
      <c r="I267" s="42"/>
      <c r="J267" s="41"/>
      <c r="K267" s="18"/>
      <c r="L267" s="29"/>
      <c r="M267" s="18"/>
      <c r="N267" s="49"/>
    </row>
    <row r="268" spans="1:14" s="2" customFormat="1" ht="27.6" x14ac:dyDescent="0.25">
      <c r="A268" s="57" t="s">
        <v>122</v>
      </c>
      <c r="B268" s="139"/>
      <c r="C268" s="4" t="s">
        <v>123</v>
      </c>
      <c r="D268" s="20" t="s">
        <v>15</v>
      </c>
      <c r="E268" s="5">
        <v>1</v>
      </c>
      <c r="F268" s="3" t="s">
        <v>10</v>
      </c>
      <c r="G268" s="6">
        <v>44729</v>
      </c>
      <c r="H268" s="29"/>
      <c r="I268" s="42"/>
      <c r="J268" s="41"/>
      <c r="K268" s="18"/>
      <c r="L268" s="29"/>
      <c r="M268" s="18"/>
      <c r="N268" s="49"/>
    </row>
    <row r="269" spans="1:14" s="2" customFormat="1" ht="28.2" thickBot="1" x14ac:dyDescent="0.3">
      <c r="A269" s="60" t="s">
        <v>74</v>
      </c>
      <c r="B269" s="141"/>
      <c r="C269" s="51" t="s">
        <v>75</v>
      </c>
      <c r="D269" s="135" t="s">
        <v>15</v>
      </c>
      <c r="E269" s="53">
        <v>1</v>
      </c>
      <c r="F269" s="54" t="s">
        <v>10</v>
      </c>
      <c r="G269" s="55">
        <v>10165</v>
      </c>
      <c r="H269" s="130"/>
      <c r="I269" s="126"/>
      <c r="J269" s="136"/>
      <c r="K269" s="137"/>
      <c r="L269" s="130"/>
      <c r="M269" s="137"/>
      <c r="N269" s="56"/>
    </row>
    <row r="270" spans="1:14" x14ac:dyDescent="0.3">
      <c r="J270" s="38"/>
    </row>
    <row r="271" spans="1:14" x14ac:dyDescent="0.3">
      <c r="J271" s="38"/>
    </row>
    <row r="272" spans="1:14" x14ac:dyDescent="0.3">
      <c r="J272" s="38"/>
    </row>
  </sheetData>
  <mergeCells count="46">
    <mergeCell ref="C1:J3"/>
    <mergeCell ref="B240:B245"/>
    <mergeCell ref="B246:B251"/>
    <mergeCell ref="B258:B263"/>
    <mergeCell ref="B143:B147"/>
    <mergeCell ref="B148:B153"/>
    <mergeCell ref="B106:B112"/>
    <mergeCell ref="B113:B118"/>
    <mergeCell ref="B119:B124"/>
    <mergeCell ref="B125:B130"/>
    <mergeCell ref="B131:B137"/>
    <mergeCell ref="B138:B142"/>
    <mergeCell ref="B70:B76"/>
    <mergeCell ref="B77:B81"/>
    <mergeCell ref="B82:B87"/>
    <mergeCell ref="B88:B93"/>
    <mergeCell ref="B264:B269"/>
    <mergeCell ref="B252:B257"/>
    <mergeCell ref="B154:B159"/>
    <mergeCell ref="B166:B171"/>
    <mergeCell ref="B177:B181"/>
    <mergeCell ref="B222:B227"/>
    <mergeCell ref="B234:B239"/>
    <mergeCell ref="B188:B193"/>
    <mergeCell ref="B201:B207"/>
    <mergeCell ref="B215:B221"/>
    <mergeCell ref="B228:B233"/>
    <mergeCell ref="B160:B165"/>
    <mergeCell ref="B172:B176"/>
    <mergeCell ref="B182:B187"/>
    <mergeCell ref="B194:B200"/>
    <mergeCell ref="B208:B214"/>
    <mergeCell ref="B94:B98"/>
    <mergeCell ref="B99:B105"/>
    <mergeCell ref="B35:B39"/>
    <mergeCell ref="B40:B45"/>
    <mergeCell ref="B46:B51"/>
    <mergeCell ref="B52:B56"/>
    <mergeCell ref="B57:B62"/>
    <mergeCell ref="B63:B69"/>
    <mergeCell ref="B29:B34"/>
    <mergeCell ref="B5:B8"/>
    <mergeCell ref="B9:B13"/>
    <mergeCell ref="B14:B18"/>
    <mergeCell ref="B19:B22"/>
    <mergeCell ref="B23:B2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9103-FC4B-42F1-AF10-8C88C3CAF086}">
  <dimension ref="A1:N187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4.4" x14ac:dyDescent="0.3"/>
  <cols>
    <col min="1" max="1" width="31.88671875" bestFit="1" customWidth="1"/>
    <col min="2" max="2" width="33.5546875" customWidth="1"/>
    <col min="3" max="3" width="75.33203125" customWidth="1"/>
    <col min="4" max="4" width="16" style="1" customWidth="1"/>
    <col min="5" max="5" width="13.77734375" customWidth="1"/>
    <col min="6" max="6" width="8.33203125" customWidth="1"/>
    <col min="7" max="8" width="12.44140625" customWidth="1"/>
    <col min="9" max="9" width="16.109375" customWidth="1"/>
    <col min="10" max="10" width="11.6640625" customWidth="1"/>
    <col min="11" max="11" width="14.5546875" style="67" customWidth="1"/>
    <col min="12" max="12" width="12.5546875" style="67" customWidth="1"/>
    <col min="13" max="13" width="14" style="67" customWidth="1"/>
    <col min="14" max="14" width="11.21875" style="67" customWidth="1"/>
  </cols>
  <sheetData>
    <row r="1" spans="1:14" ht="122.4" customHeight="1" x14ac:dyDescent="0.3">
      <c r="A1" s="22"/>
      <c r="B1" s="23"/>
      <c r="C1" s="142" t="s">
        <v>690</v>
      </c>
      <c r="D1" s="143"/>
      <c r="E1" s="143"/>
      <c r="F1" s="143"/>
      <c r="G1" s="143"/>
      <c r="H1" s="143"/>
      <c r="I1" s="143"/>
      <c r="J1" s="143"/>
    </row>
    <row r="2" spans="1:14" ht="18" customHeight="1" x14ac:dyDescent="0.3">
      <c r="A2" s="24"/>
      <c r="B2" s="25"/>
      <c r="C2" s="142"/>
      <c r="D2" s="143"/>
      <c r="E2" s="143"/>
      <c r="F2" s="143"/>
      <c r="G2" s="143"/>
      <c r="H2" s="143"/>
      <c r="I2" s="143"/>
      <c r="J2" s="143"/>
    </row>
    <row r="3" spans="1:14" ht="21" customHeight="1" thickBot="1" x14ac:dyDescent="0.35">
      <c r="A3" s="97"/>
      <c r="B3" s="25"/>
      <c r="C3" s="142"/>
      <c r="D3" s="143"/>
      <c r="E3" s="143"/>
      <c r="F3" s="143"/>
      <c r="G3" s="143"/>
      <c r="H3" s="143"/>
      <c r="I3" s="143"/>
      <c r="J3" s="143"/>
    </row>
    <row r="4" spans="1:14" s="2" customFormat="1" ht="69.599999999999994" thickBot="1" x14ac:dyDescent="0.3">
      <c r="A4" s="113" t="s">
        <v>0</v>
      </c>
      <c r="B4" s="114" t="s">
        <v>1</v>
      </c>
      <c r="C4" s="114" t="s">
        <v>104</v>
      </c>
      <c r="D4" s="114" t="s">
        <v>2</v>
      </c>
      <c r="E4" s="114" t="s">
        <v>105</v>
      </c>
      <c r="F4" s="115"/>
      <c r="G4" s="116" t="s">
        <v>3</v>
      </c>
      <c r="H4" s="116" t="s">
        <v>4</v>
      </c>
      <c r="I4" s="117" t="s">
        <v>448</v>
      </c>
      <c r="J4" s="118" t="s">
        <v>305</v>
      </c>
      <c r="K4" s="114" t="s">
        <v>515</v>
      </c>
      <c r="L4" s="127" t="s">
        <v>517</v>
      </c>
      <c r="M4" s="114" t="s">
        <v>516</v>
      </c>
      <c r="N4" s="116" t="s">
        <v>518</v>
      </c>
    </row>
    <row r="5" spans="1:14" s="2" customFormat="1" ht="27.6" x14ac:dyDescent="0.25">
      <c r="A5" s="107" t="s">
        <v>130</v>
      </c>
      <c r="B5" s="139"/>
      <c r="C5" s="109" t="s">
        <v>131</v>
      </c>
      <c r="D5" s="123"/>
      <c r="E5" s="123"/>
      <c r="F5" s="123"/>
      <c r="G5" s="124"/>
      <c r="H5" s="120">
        <v>41325</v>
      </c>
      <c r="I5" s="40">
        <f>L5-H5</f>
        <v>1834</v>
      </c>
      <c r="J5" s="64">
        <f>I5*100/L5</f>
        <v>4.249403368938113</v>
      </c>
      <c r="K5" s="110" t="s">
        <v>519</v>
      </c>
      <c r="L5" s="112">
        <v>43159</v>
      </c>
      <c r="M5" s="110" t="s">
        <v>520</v>
      </c>
      <c r="N5" s="112">
        <v>41527</v>
      </c>
    </row>
    <row r="6" spans="1:14" s="2" customFormat="1" ht="41.4" x14ac:dyDescent="0.25">
      <c r="A6" s="98" t="s">
        <v>132</v>
      </c>
      <c r="B6" s="139"/>
      <c r="C6" s="32" t="s">
        <v>133</v>
      </c>
      <c r="D6" s="32" t="s">
        <v>15</v>
      </c>
      <c r="E6" s="5">
        <v>1</v>
      </c>
      <c r="F6" s="3" t="s">
        <v>10</v>
      </c>
      <c r="G6" s="6">
        <v>15527</v>
      </c>
      <c r="H6" s="7"/>
      <c r="I6" s="42"/>
      <c r="J6" s="41"/>
      <c r="K6" s="70"/>
      <c r="L6" s="71"/>
      <c r="M6" s="70"/>
      <c r="N6" s="71"/>
    </row>
    <row r="7" spans="1:14" s="2" customFormat="1" ht="27.6" x14ac:dyDescent="0.25">
      <c r="A7" s="45" t="s">
        <v>134</v>
      </c>
      <c r="B7" s="139"/>
      <c r="C7" s="32" t="s">
        <v>135</v>
      </c>
      <c r="D7" s="32" t="s">
        <v>9</v>
      </c>
      <c r="E7" s="5">
        <v>1</v>
      </c>
      <c r="F7" s="3" t="s">
        <v>10</v>
      </c>
      <c r="G7" s="6">
        <v>9635</v>
      </c>
      <c r="H7" s="7"/>
      <c r="I7" s="42"/>
      <c r="J7" s="41"/>
      <c r="K7" s="72"/>
      <c r="L7" s="71"/>
      <c r="M7" s="72"/>
      <c r="N7" s="71"/>
    </row>
    <row r="8" spans="1:14" s="2" customFormat="1" ht="27.6" x14ac:dyDescent="0.25">
      <c r="A8" s="45" t="s">
        <v>136</v>
      </c>
      <c r="B8" s="140"/>
      <c r="C8" s="32" t="s">
        <v>137</v>
      </c>
      <c r="D8" s="32" t="s">
        <v>9</v>
      </c>
      <c r="E8" s="5">
        <v>1</v>
      </c>
      <c r="F8" s="3" t="s">
        <v>10</v>
      </c>
      <c r="G8" s="6">
        <v>18337</v>
      </c>
      <c r="H8" s="7"/>
      <c r="I8" s="42"/>
      <c r="J8" s="41"/>
      <c r="K8" s="72"/>
      <c r="L8" s="71"/>
      <c r="M8" s="72"/>
      <c r="N8" s="71"/>
    </row>
    <row r="9" spans="1:14" s="2" customFormat="1" ht="41.4" x14ac:dyDescent="0.25">
      <c r="A9" s="44" t="s">
        <v>138</v>
      </c>
      <c r="B9" s="138"/>
      <c r="C9" s="35" t="s">
        <v>139</v>
      </c>
      <c r="D9" s="15"/>
      <c r="E9" s="15"/>
      <c r="F9" s="15"/>
      <c r="G9" s="16"/>
      <c r="H9" s="17">
        <v>66887</v>
      </c>
      <c r="I9" s="40">
        <f>L9-H9</f>
        <v>5676</v>
      </c>
      <c r="J9" s="64">
        <f>I9*100/L9</f>
        <v>7.8221683226988965</v>
      </c>
      <c r="K9" s="68" t="s">
        <v>521</v>
      </c>
      <c r="L9" s="69">
        <v>72563</v>
      </c>
      <c r="M9" s="68" t="s">
        <v>522</v>
      </c>
      <c r="N9" s="69">
        <v>67089</v>
      </c>
    </row>
    <row r="10" spans="1:14" s="2" customFormat="1" ht="41.4" x14ac:dyDescent="0.25">
      <c r="A10" s="98" t="s">
        <v>140</v>
      </c>
      <c r="B10" s="139"/>
      <c r="C10" s="32" t="s">
        <v>141</v>
      </c>
      <c r="D10" s="32" t="s">
        <v>15</v>
      </c>
      <c r="E10" s="5">
        <v>1</v>
      </c>
      <c r="F10" s="3" t="s">
        <v>10</v>
      </c>
      <c r="G10" s="6">
        <v>26907</v>
      </c>
      <c r="H10" s="7"/>
      <c r="I10" s="42"/>
      <c r="J10" s="41"/>
      <c r="K10" s="70"/>
      <c r="L10" s="71"/>
      <c r="M10" s="70"/>
      <c r="N10" s="71"/>
    </row>
    <row r="11" spans="1:14" s="2" customFormat="1" ht="41.4" x14ac:dyDescent="0.25">
      <c r="A11" s="98" t="s">
        <v>132</v>
      </c>
      <c r="B11" s="139"/>
      <c r="C11" s="32" t="s">
        <v>133</v>
      </c>
      <c r="D11" s="32" t="s">
        <v>15</v>
      </c>
      <c r="E11" s="5">
        <v>1</v>
      </c>
      <c r="F11" s="3" t="s">
        <v>10</v>
      </c>
      <c r="G11" s="6">
        <v>15527</v>
      </c>
      <c r="H11" s="7"/>
      <c r="I11" s="42"/>
      <c r="J11" s="41"/>
      <c r="K11" s="70"/>
      <c r="L11" s="71"/>
      <c r="M11" s="70"/>
      <c r="N11" s="71"/>
    </row>
    <row r="12" spans="1:14" s="2" customFormat="1" ht="27.6" x14ac:dyDescent="0.25">
      <c r="A12" s="45" t="s">
        <v>134</v>
      </c>
      <c r="B12" s="139"/>
      <c r="C12" s="32" t="s">
        <v>135</v>
      </c>
      <c r="D12" s="32" t="s">
        <v>9</v>
      </c>
      <c r="E12" s="5">
        <v>1</v>
      </c>
      <c r="F12" s="3" t="s">
        <v>10</v>
      </c>
      <c r="G12" s="6">
        <v>9635</v>
      </c>
      <c r="H12" s="7"/>
      <c r="I12" s="42"/>
      <c r="J12" s="41"/>
      <c r="K12" s="72"/>
      <c r="L12" s="71"/>
      <c r="M12" s="72"/>
      <c r="N12" s="71"/>
    </row>
    <row r="13" spans="1:14" s="2" customFormat="1" ht="27.6" x14ac:dyDescent="0.25">
      <c r="A13" s="45" t="s">
        <v>136</v>
      </c>
      <c r="B13" s="140"/>
      <c r="C13" s="32" t="s">
        <v>137</v>
      </c>
      <c r="D13" s="32" t="s">
        <v>9</v>
      </c>
      <c r="E13" s="5">
        <v>1</v>
      </c>
      <c r="F13" s="3" t="s">
        <v>10</v>
      </c>
      <c r="G13" s="6">
        <v>18337</v>
      </c>
      <c r="H13" s="7"/>
      <c r="I13" s="42"/>
      <c r="J13" s="41"/>
      <c r="K13" s="72"/>
      <c r="L13" s="71"/>
      <c r="M13" s="72"/>
      <c r="N13" s="71"/>
    </row>
    <row r="14" spans="1:14" s="2" customFormat="1" ht="41.4" x14ac:dyDescent="0.25">
      <c r="A14" s="44" t="s">
        <v>142</v>
      </c>
      <c r="B14" s="138"/>
      <c r="C14" s="35" t="s">
        <v>143</v>
      </c>
      <c r="D14" s="15"/>
      <c r="E14" s="15"/>
      <c r="F14" s="15"/>
      <c r="G14" s="16"/>
      <c r="H14" s="17">
        <v>64193</v>
      </c>
      <c r="I14" s="40">
        <f>L14-H14</f>
        <v>946</v>
      </c>
      <c r="J14" s="64">
        <f>I14*100/L14</f>
        <v>1.4522789726584688</v>
      </c>
      <c r="K14" s="68" t="s">
        <v>523</v>
      </c>
      <c r="L14" s="69">
        <v>65139</v>
      </c>
      <c r="M14" s="68" t="s">
        <v>524</v>
      </c>
      <c r="N14" s="69">
        <v>64393</v>
      </c>
    </row>
    <row r="15" spans="1:14" s="2" customFormat="1" ht="41.4" x14ac:dyDescent="0.25">
      <c r="A15" s="98" t="s">
        <v>132</v>
      </c>
      <c r="B15" s="139"/>
      <c r="C15" s="32" t="s">
        <v>133</v>
      </c>
      <c r="D15" s="32" t="s">
        <v>15</v>
      </c>
      <c r="E15" s="5">
        <v>1</v>
      </c>
      <c r="F15" s="3" t="s">
        <v>10</v>
      </c>
      <c r="G15" s="6">
        <v>15527</v>
      </c>
      <c r="H15" s="7"/>
      <c r="I15" s="42"/>
      <c r="J15" s="41"/>
      <c r="K15" s="70"/>
      <c r="L15" s="71"/>
      <c r="M15" s="70"/>
      <c r="N15" s="71"/>
    </row>
    <row r="16" spans="1:14" s="2" customFormat="1" ht="27.6" x14ac:dyDescent="0.25">
      <c r="A16" s="98" t="s">
        <v>144</v>
      </c>
      <c r="B16" s="139"/>
      <c r="C16" s="32" t="s">
        <v>145</v>
      </c>
      <c r="D16" s="32" t="s">
        <v>15</v>
      </c>
      <c r="E16" s="5">
        <v>1</v>
      </c>
      <c r="F16" s="3" t="s">
        <v>10</v>
      </c>
      <c r="G16" s="6">
        <v>24069</v>
      </c>
      <c r="H16" s="7"/>
      <c r="I16" s="42"/>
      <c r="J16" s="41"/>
      <c r="K16" s="70"/>
      <c r="L16" s="71"/>
      <c r="M16" s="70"/>
      <c r="N16" s="71"/>
    </row>
    <row r="17" spans="1:14" s="2" customFormat="1" ht="27.6" x14ac:dyDescent="0.25">
      <c r="A17" s="45" t="s">
        <v>134</v>
      </c>
      <c r="B17" s="139"/>
      <c r="C17" s="32" t="s">
        <v>135</v>
      </c>
      <c r="D17" s="32" t="s">
        <v>9</v>
      </c>
      <c r="E17" s="5">
        <v>1</v>
      </c>
      <c r="F17" s="3" t="s">
        <v>10</v>
      </c>
      <c r="G17" s="6">
        <v>9635</v>
      </c>
      <c r="H17" s="7"/>
      <c r="I17" s="42"/>
      <c r="J17" s="41"/>
      <c r="K17" s="72"/>
      <c r="L17" s="71"/>
      <c r="M17" s="72"/>
      <c r="N17" s="71"/>
    </row>
    <row r="18" spans="1:14" s="2" customFormat="1" ht="27.6" x14ac:dyDescent="0.25">
      <c r="A18" s="45" t="s">
        <v>136</v>
      </c>
      <c r="B18" s="140"/>
      <c r="C18" s="32" t="s">
        <v>137</v>
      </c>
      <c r="D18" s="32" t="s">
        <v>9</v>
      </c>
      <c r="E18" s="5">
        <v>1</v>
      </c>
      <c r="F18" s="3" t="s">
        <v>10</v>
      </c>
      <c r="G18" s="6">
        <v>18337</v>
      </c>
      <c r="H18" s="7"/>
      <c r="I18" s="42"/>
      <c r="J18" s="41"/>
      <c r="K18" s="72"/>
      <c r="L18" s="71"/>
      <c r="M18" s="72"/>
      <c r="N18" s="71"/>
    </row>
    <row r="19" spans="1:14" s="2" customFormat="1" ht="27.6" x14ac:dyDescent="0.25">
      <c r="A19" s="44" t="s">
        <v>146</v>
      </c>
      <c r="B19" s="138"/>
      <c r="C19" s="35" t="s">
        <v>147</v>
      </c>
      <c r="D19" s="15"/>
      <c r="E19" s="15"/>
      <c r="F19" s="15"/>
      <c r="G19" s="16"/>
      <c r="H19" s="17">
        <v>66049</v>
      </c>
      <c r="I19" s="40">
        <f>L19-H19</f>
        <v>1836</v>
      </c>
      <c r="J19" s="64">
        <f>I19*100/L19</f>
        <v>2.7045739117625396</v>
      </c>
      <c r="K19" s="68" t="s">
        <v>525</v>
      </c>
      <c r="L19" s="69">
        <v>67885</v>
      </c>
      <c r="M19" s="68" t="s">
        <v>526</v>
      </c>
      <c r="N19" s="69">
        <v>60519</v>
      </c>
    </row>
    <row r="20" spans="1:14" s="2" customFormat="1" ht="41.4" x14ac:dyDescent="0.25">
      <c r="A20" s="98" t="s">
        <v>132</v>
      </c>
      <c r="B20" s="139"/>
      <c r="C20" s="32" t="s">
        <v>133</v>
      </c>
      <c r="D20" s="32" t="s">
        <v>15</v>
      </c>
      <c r="E20" s="5">
        <v>1</v>
      </c>
      <c r="F20" s="3" t="s">
        <v>10</v>
      </c>
      <c r="G20" s="6">
        <v>15527</v>
      </c>
      <c r="H20" s="7"/>
      <c r="I20" s="42"/>
      <c r="J20" s="41"/>
      <c r="K20" s="70"/>
      <c r="L20" s="71"/>
      <c r="M20" s="70"/>
      <c r="N20" s="71"/>
    </row>
    <row r="21" spans="1:14" s="2" customFormat="1" ht="27.6" x14ac:dyDescent="0.25">
      <c r="A21" s="45" t="s">
        <v>134</v>
      </c>
      <c r="B21" s="139"/>
      <c r="C21" s="32" t="s">
        <v>135</v>
      </c>
      <c r="D21" s="32" t="s">
        <v>9</v>
      </c>
      <c r="E21" s="5">
        <v>1</v>
      </c>
      <c r="F21" s="3" t="s">
        <v>10</v>
      </c>
      <c r="G21" s="6">
        <v>9635</v>
      </c>
      <c r="H21" s="7"/>
      <c r="I21" s="42"/>
      <c r="J21" s="41"/>
      <c r="K21" s="72"/>
      <c r="L21" s="71"/>
      <c r="M21" s="72"/>
      <c r="N21" s="71"/>
    </row>
    <row r="22" spans="1:14" s="2" customFormat="1" ht="27.6" x14ac:dyDescent="0.25">
      <c r="A22" s="45" t="s">
        <v>148</v>
      </c>
      <c r="B22" s="140"/>
      <c r="C22" s="32" t="s">
        <v>149</v>
      </c>
      <c r="D22" s="32" t="s">
        <v>9</v>
      </c>
      <c r="E22" s="5">
        <v>1</v>
      </c>
      <c r="F22" s="3" t="s">
        <v>10</v>
      </c>
      <c r="G22" s="6">
        <v>44363</v>
      </c>
      <c r="H22" s="7"/>
      <c r="I22" s="42"/>
      <c r="J22" s="41"/>
      <c r="K22" s="72"/>
      <c r="L22" s="71"/>
      <c r="M22" s="72"/>
      <c r="N22" s="71"/>
    </row>
    <row r="23" spans="1:14" s="2" customFormat="1" ht="27.6" x14ac:dyDescent="0.25">
      <c r="A23" s="44" t="s">
        <v>150</v>
      </c>
      <c r="B23" s="138"/>
      <c r="C23" s="35" t="s">
        <v>151</v>
      </c>
      <c r="D23" s="15"/>
      <c r="E23" s="15"/>
      <c r="F23" s="15"/>
      <c r="G23" s="16"/>
      <c r="H23" s="17">
        <v>69887</v>
      </c>
      <c r="I23" s="40">
        <f>L23-H23</f>
        <v>612</v>
      </c>
      <c r="J23" s="64">
        <f>I23*100/L23</f>
        <v>0.86809741982155775</v>
      </c>
      <c r="K23" s="68" t="s">
        <v>527</v>
      </c>
      <c r="L23" s="69">
        <v>70499</v>
      </c>
      <c r="M23" s="68" t="s">
        <v>528</v>
      </c>
      <c r="N23" s="69">
        <v>68715</v>
      </c>
    </row>
    <row r="24" spans="1:14" s="2" customFormat="1" ht="41.4" x14ac:dyDescent="0.25">
      <c r="A24" s="98" t="s">
        <v>152</v>
      </c>
      <c r="B24" s="139"/>
      <c r="C24" s="32" t="s">
        <v>153</v>
      </c>
      <c r="D24" s="32" t="s">
        <v>15</v>
      </c>
      <c r="E24" s="5">
        <v>1</v>
      </c>
      <c r="F24" s="3" t="s">
        <v>10</v>
      </c>
      <c r="G24" s="6">
        <v>28009</v>
      </c>
      <c r="H24" s="7"/>
      <c r="I24" s="42"/>
      <c r="J24" s="41"/>
      <c r="K24" s="70"/>
      <c r="L24" s="71"/>
      <c r="M24" s="70"/>
      <c r="N24" s="71"/>
    </row>
    <row r="25" spans="1:14" s="2" customFormat="1" ht="13.8" x14ac:dyDescent="0.25">
      <c r="A25" s="45" t="s">
        <v>154</v>
      </c>
      <c r="B25" s="139"/>
      <c r="C25" s="32" t="s">
        <v>155</v>
      </c>
      <c r="D25" s="32" t="s">
        <v>9</v>
      </c>
      <c r="E25" s="5">
        <v>1</v>
      </c>
      <c r="F25" s="3" t="s">
        <v>10</v>
      </c>
      <c r="G25" s="6">
        <v>17583</v>
      </c>
      <c r="H25" s="7"/>
      <c r="I25" s="42"/>
      <c r="J25" s="41"/>
      <c r="K25" s="72"/>
      <c r="L25" s="71"/>
      <c r="M25" s="72"/>
      <c r="N25" s="71"/>
    </row>
    <row r="26" spans="1:14" s="2" customFormat="1" ht="27.6" x14ac:dyDescent="0.25">
      <c r="A26" s="45" t="s">
        <v>134</v>
      </c>
      <c r="B26" s="139"/>
      <c r="C26" s="32" t="s">
        <v>135</v>
      </c>
      <c r="D26" s="32" t="s">
        <v>9</v>
      </c>
      <c r="E26" s="5">
        <v>1</v>
      </c>
      <c r="F26" s="3" t="s">
        <v>10</v>
      </c>
      <c r="G26" s="6">
        <v>9635</v>
      </c>
      <c r="H26" s="7"/>
      <c r="I26" s="42"/>
      <c r="J26" s="41"/>
      <c r="K26" s="72"/>
      <c r="L26" s="71"/>
      <c r="M26" s="72"/>
      <c r="N26" s="71"/>
    </row>
    <row r="27" spans="1:14" s="2" customFormat="1" ht="27.6" x14ac:dyDescent="0.25">
      <c r="A27" s="45" t="s">
        <v>136</v>
      </c>
      <c r="B27" s="140"/>
      <c r="C27" s="32" t="s">
        <v>137</v>
      </c>
      <c r="D27" s="32" t="s">
        <v>9</v>
      </c>
      <c r="E27" s="5">
        <v>1</v>
      </c>
      <c r="F27" s="3" t="s">
        <v>10</v>
      </c>
      <c r="G27" s="6">
        <v>18337</v>
      </c>
      <c r="H27" s="7"/>
      <c r="I27" s="42"/>
      <c r="J27" s="41"/>
      <c r="K27" s="72"/>
      <c r="L27" s="71"/>
      <c r="M27" s="72"/>
      <c r="N27" s="71"/>
    </row>
    <row r="28" spans="1:14" s="2" customFormat="1" ht="41.4" x14ac:dyDescent="0.25">
      <c r="A28" s="44" t="s">
        <v>156</v>
      </c>
      <c r="B28" s="138"/>
      <c r="C28" s="35" t="s">
        <v>157</v>
      </c>
      <c r="D28" s="15"/>
      <c r="E28" s="15"/>
      <c r="F28" s="15"/>
      <c r="G28" s="16"/>
      <c r="H28" s="17">
        <v>95447</v>
      </c>
      <c r="I28" s="40">
        <f>L28-H28</f>
        <v>4452</v>
      </c>
      <c r="J28" s="64">
        <f>I28*100/L28</f>
        <v>4.4565010660767372</v>
      </c>
      <c r="K28" s="68" t="s">
        <v>529</v>
      </c>
      <c r="L28" s="69">
        <v>99899</v>
      </c>
      <c r="M28" s="68" t="s">
        <v>530</v>
      </c>
      <c r="N28" s="69">
        <v>94277</v>
      </c>
    </row>
    <row r="29" spans="1:14" s="2" customFormat="1" ht="41.4" x14ac:dyDescent="0.25">
      <c r="A29" s="98" t="s">
        <v>140</v>
      </c>
      <c r="B29" s="139"/>
      <c r="C29" s="32" t="s">
        <v>141</v>
      </c>
      <c r="D29" s="32" t="s">
        <v>15</v>
      </c>
      <c r="E29" s="5">
        <v>1</v>
      </c>
      <c r="F29" s="3" t="s">
        <v>10</v>
      </c>
      <c r="G29" s="6">
        <v>26907</v>
      </c>
      <c r="H29" s="7"/>
      <c r="I29" s="42"/>
      <c r="J29" s="41"/>
      <c r="K29" s="70"/>
      <c r="L29" s="71"/>
      <c r="M29" s="70"/>
      <c r="N29" s="71"/>
    </row>
    <row r="30" spans="1:14" s="2" customFormat="1" ht="41.4" x14ac:dyDescent="0.25">
      <c r="A30" s="98" t="s">
        <v>152</v>
      </c>
      <c r="B30" s="139"/>
      <c r="C30" s="32" t="s">
        <v>153</v>
      </c>
      <c r="D30" s="32" t="s">
        <v>15</v>
      </c>
      <c r="E30" s="5">
        <v>1</v>
      </c>
      <c r="F30" s="3" t="s">
        <v>10</v>
      </c>
      <c r="G30" s="6">
        <v>28009</v>
      </c>
      <c r="H30" s="7"/>
      <c r="I30" s="42"/>
      <c r="J30" s="41"/>
      <c r="K30" s="70"/>
      <c r="L30" s="71"/>
      <c r="M30" s="70"/>
      <c r="N30" s="71"/>
    </row>
    <row r="31" spans="1:14" s="2" customFormat="1" ht="13.8" x14ac:dyDescent="0.25">
      <c r="A31" s="45" t="s">
        <v>154</v>
      </c>
      <c r="B31" s="139"/>
      <c r="C31" s="32" t="s">
        <v>155</v>
      </c>
      <c r="D31" s="32" t="s">
        <v>9</v>
      </c>
      <c r="E31" s="5">
        <v>1</v>
      </c>
      <c r="F31" s="3" t="s">
        <v>10</v>
      </c>
      <c r="G31" s="6">
        <v>17583</v>
      </c>
      <c r="H31" s="7"/>
      <c r="I31" s="42"/>
      <c r="J31" s="41"/>
      <c r="K31" s="72"/>
      <c r="L31" s="71"/>
      <c r="M31" s="72"/>
      <c r="N31" s="71"/>
    </row>
    <row r="32" spans="1:14" s="2" customFormat="1" ht="27.6" x14ac:dyDescent="0.25">
      <c r="A32" s="45" t="s">
        <v>134</v>
      </c>
      <c r="B32" s="139"/>
      <c r="C32" s="32" t="s">
        <v>135</v>
      </c>
      <c r="D32" s="32" t="s">
        <v>9</v>
      </c>
      <c r="E32" s="5">
        <v>1</v>
      </c>
      <c r="F32" s="3" t="s">
        <v>10</v>
      </c>
      <c r="G32" s="6">
        <v>9635</v>
      </c>
      <c r="H32" s="7"/>
      <c r="I32" s="42"/>
      <c r="J32" s="41"/>
      <c r="K32" s="72"/>
      <c r="L32" s="71"/>
      <c r="M32" s="72"/>
      <c r="N32" s="71"/>
    </row>
    <row r="33" spans="1:14" s="2" customFormat="1" ht="27.6" x14ac:dyDescent="0.25">
      <c r="A33" s="45" t="s">
        <v>136</v>
      </c>
      <c r="B33" s="140"/>
      <c r="C33" s="32" t="s">
        <v>137</v>
      </c>
      <c r="D33" s="32" t="s">
        <v>9</v>
      </c>
      <c r="E33" s="5">
        <v>1</v>
      </c>
      <c r="F33" s="3" t="s">
        <v>10</v>
      </c>
      <c r="G33" s="6">
        <v>18337</v>
      </c>
      <c r="H33" s="7"/>
      <c r="I33" s="42"/>
      <c r="J33" s="41"/>
      <c r="K33" s="72"/>
      <c r="L33" s="71"/>
      <c r="M33" s="72"/>
      <c r="N33" s="71"/>
    </row>
    <row r="34" spans="1:14" s="2" customFormat="1" ht="41.4" x14ac:dyDescent="0.25">
      <c r="A34" s="44" t="s">
        <v>158</v>
      </c>
      <c r="B34" s="138"/>
      <c r="C34" s="35" t="s">
        <v>159</v>
      </c>
      <c r="D34" s="15"/>
      <c r="E34" s="15"/>
      <c r="F34" s="15"/>
      <c r="G34" s="16"/>
      <c r="H34" s="17">
        <v>92753</v>
      </c>
      <c r="I34" s="99" t="s">
        <v>129</v>
      </c>
      <c r="J34" s="41"/>
      <c r="K34" s="68" t="s">
        <v>531</v>
      </c>
      <c r="L34" s="69">
        <v>92477</v>
      </c>
      <c r="M34" s="68" t="s">
        <v>532</v>
      </c>
      <c r="N34" s="69">
        <v>91583</v>
      </c>
    </row>
    <row r="35" spans="1:14" s="2" customFormat="1" ht="41.4" x14ac:dyDescent="0.25">
      <c r="A35" s="98" t="s">
        <v>152</v>
      </c>
      <c r="B35" s="139"/>
      <c r="C35" s="32" t="s">
        <v>153</v>
      </c>
      <c r="D35" s="32" t="s">
        <v>15</v>
      </c>
      <c r="E35" s="5">
        <v>1</v>
      </c>
      <c r="F35" s="3" t="s">
        <v>10</v>
      </c>
      <c r="G35" s="6">
        <v>28009</v>
      </c>
      <c r="H35" s="7"/>
      <c r="I35" s="42"/>
      <c r="J35" s="41"/>
      <c r="K35" s="70"/>
      <c r="L35" s="71"/>
      <c r="M35" s="70"/>
      <c r="N35" s="71"/>
    </row>
    <row r="36" spans="1:14" s="2" customFormat="1" ht="27.6" x14ac:dyDescent="0.25">
      <c r="A36" s="98" t="s">
        <v>144</v>
      </c>
      <c r="B36" s="139"/>
      <c r="C36" s="32" t="s">
        <v>145</v>
      </c>
      <c r="D36" s="32" t="s">
        <v>15</v>
      </c>
      <c r="E36" s="5">
        <v>1</v>
      </c>
      <c r="F36" s="3" t="s">
        <v>10</v>
      </c>
      <c r="G36" s="6">
        <v>24069</v>
      </c>
      <c r="H36" s="7"/>
      <c r="I36" s="42"/>
      <c r="J36" s="41"/>
      <c r="K36" s="70"/>
      <c r="L36" s="71"/>
      <c r="M36" s="70"/>
      <c r="N36" s="71"/>
    </row>
    <row r="37" spans="1:14" s="2" customFormat="1" ht="13.8" x14ac:dyDescent="0.25">
      <c r="A37" s="45" t="s">
        <v>154</v>
      </c>
      <c r="B37" s="139"/>
      <c r="C37" s="32" t="s">
        <v>155</v>
      </c>
      <c r="D37" s="32" t="s">
        <v>9</v>
      </c>
      <c r="E37" s="5">
        <v>1</v>
      </c>
      <c r="F37" s="3" t="s">
        <v>10</v>
      </c>
      <c r="G37" s="6">
        <v>17583</v>
      </c>
      <c r="H37" s="7"/>
      <c r="I37" s="42"/>
      <c r="J37" s="41"/>
      <c r="K37" s="72"/>
      <c r="L37" s="71"/>
      <c r="M37" s="72"/>
      <c r="N37" s="71"/>
    </row>
    <row r="38" spans="1:14" s="2" customFormat="1" ht="27.6" x14ac:dyDescent="0.25">
      <c r="A38" s="45" t="s">
        <v>134</v>
      </c>
      <c r="B38" s="139"/>
      <c r="C38" s="32" t="s">
        <v>135</v>
      </c>
      <c r="D38" s="32" t="s">
        <v>9</v>
      </c>
      <c r="E38" s="5">
        <v>1</v>
      </c>
      <c r="F38" s="3" t="s">
        <v>10</v>
      </c>
      <c r="G38" s="6">
        <v>9635</v>
      </c>
      <c r="H38" s="7"/>
      <c r="I38" s="42"/>
      <c r="J38" s="41"/>
      <c r="K38" s="72"/>
      <c r="L38" s="71"/>
      <c r="M38" s="72"/>
      <c r="N38" s="71"/>
    </row>
    <row r="39" spans="1:14" s="2" customFormat="1" ht="27.6" x14ac:dyDescent="0.25">
      <c r="A39" s="45" t="s">
        <v>136</v>
      </c>
      <c r="B39" s="140"/>
      <c r="C39" s="32" t="s">
        <v>137</v>
      </c>
      <c r="D39" s="32" t="s">
        <v>9</v>
      </c>
      <c r="E39" s="5">
        <v>1</v>
      </c>
      <c r="F39" s="3" t="s">
        <v>10</v>
      </c>
      <c r="G39" s="6">
        <v>18337</v>
      </c>
      <c r="H39" s="7"/>
      <c r="I39" s="42"/>
      <c r="J39" s="41"/>
      <c r="K39" s="72"/>
      <c r="L39" s="71"/>
      <c r="M39" s="72"/>
      <c r="N39" s="71"/>
    </row>
    <row r="40" spans="1:14" s="2" customFormat="1" ht="27.6" x14ac:dyDescent="0.25">
      <c r="A40" s="44" t="s">
        <v>160</v>
      </c>
      <c r="B40" s="138"/>
      <c r="C40" s="35" t="s">
        <v>161</v>
      </c>
      <c r="D40" s="15"/>
      <c r="E40" s="15"/>
      <c r="F40" s="15"/>
      <c r="G40" s="16"/>
      <c r="H40" s="17">
        <v>94613</v>
      </c>
      <c r="I40" s="40">
        <f>L40-H40</f>
        <v>610</v>
      </c>
      <c r="J40" s="64">
        <f>I40*100/L40</f>
        <v>0.64060153534335196</v>
      </c>
      <c r="K40" s="68" t="s">
        <v>533</v>
      </c>
      <c r="L40" s="69">
        <v>95223</v>
      </c>
      <c r="M40" s="68" t="s">
        <v>534</v>
      </c>
      <c r="N40" s="69">
        <v>87707</v>
      </c>
    </row>
    <row r="41" spans="1:14" s="2" customFormat="1" ht="41.4" x14ac:dyDescent="0.25">
      <c r="A41" s="98" t="s">
        <v>152</v>
      </c>
      <c r="B41" s="139"/>
      <c r="C41" s="32" t="s">
        <v>153</v>
      </c>
      <c r="D41" s="32" t="s">
        <v>15</v>
      </c>
      <c r="E41" s="5">
        <v>1</v>
      </c>
      <c r="F41" s="3" t="s">
        <v>10</v>
      </c>
      <c r="G41" s="6">
        <v>28009</v>
      </c>
      <c r="H41" s="7"/>
      <c r="I41" s="42"/>
      <c r="J41" s="41"/>
      <c r="K41" s="70"/>
      <c r="L41" s="71"/>
      <c r="M41" s="70"/>
      <c r="N41" s="71"/>
    </row>
    <row r="42" spans="1:14" s="2" customFormat="1" ht="13.8" x14ac:dyDescent="0.25">
      <c r="A42" s="45" t="s">
        <v>154</v>
      </c>
      <c r="B42" s="139"/>
      <c r="C42" s="32" t="s">
        <v>155</v>
      </c>
      <c r="D42" s="32" t="s">
        <v>9</v>
      </c>
      <c r="E42" s="5">
        <v>1</v>
      </c>
      <c r="F42" s="3" t="s">
        <v>10</v>
      </c>
      <c r="G42" s="6">
        <v>17583</v>
      </c>
      <c r="H42" s="7"/>
      <c r="I42" s="42"/>
      <c r="J42" s="41"/>
      <c r="K42" s="72"/>
      <c r="L42" s="71"/>
      <c r="M42" s="72"/>
      <c r="N42" s="71"/>
    </row>
    <row r="43" spans="1:14" s="2" customFormat="1" ht="27.6" x14ac:dyDescent="0.25">
      <c r="A43" s="45" t="s">
        <v>134</v>
      </c>
      <c r="B43" s="139"/>
      <c r="C43" s="32" t="s">
        <v>135</v>
      </c>
      <c r="D43" s="32" t="s">
        <v>9</v>
      </c>
      <c r="E43" s="5">
        <v>1</v>
      </c>
      <c r="F43" s="3" t="s">
        <v>10</v>
      </c>
      <c r="G43" s="6">
        <v>9635</v>
      </c>
      <c r="H43" s="7"/>
      <c r="I43" s="42"/>
      <c r="J43" s="41"/>
      <c r="K43" s="72"/>
      <c r="L43" s="71"/>
      <c r="M43" s="72"/>
      <c r="N43" s="71"/>
    </row>
    <row r="44" spans="1:14" s="2" customFormat="1" ht="27.6" x14ac:dyDescent="0.25">
      <c r="A44" s="45" t="s">
        <v>148</v>
      </c>
      <c r="B44" s="140"/>
      <c r="C44" s="32" t="s">
        <v>149</v>
      </c>
      <c r="D44" s="32" t="s">
        <v>9</v>
      </c>
      <c r="E44" s="5">
        <v>1</v>
      </c>
      <c r="F44" s="3" t="s">
        <v>10</v>
      </c>
      <c r="G44" s="6">
        <v>44363</v>
      </c>
      <c r="H44" s="7"/>
      <c r="I44" s="42"/>
      <c r="J44" s="41"/>
      <c r="K44" s="72"/>
      <c r="L44" s="71"/>
      <c r="M44" s="72"/>
      <c r="N44" s="71"/>
    </row>
    <row r="45" spans="1:14" s="2" customFormat="1" ht="27.6" x14ac:dyDescent="0.25">
      <c r="A45" s="44" t="s">
        <v>162</v>
      </c>
      <c r="B45" s="138"/>
      <c r="C45" s="35" t="s">
        <v>163</v>
      </c>
      <c r="D45" s="15"/>
      <c r="E45" s="15"/>
      <c r="F45" s="15"/>
      <c r="G45" s="16"/>
      <c r="H45" s="17">
        <v>83025</v>
      </c>
      <c r="I45" s="40">
        <f>L45-H45</f>
        <v>3362</v>
      </c>
      <c r="J45" s="64">
        <f>I45*100/L45</f>
        <v>3.8917892738490747</v>
      </c>
      <c r="K45" s="68" t="s">
        <v>535</v>
      </c>
      <c r="L45" s="69">
        <v>86387</v>
      </c>
      <c r="M45" s="68" t="s">
        <v>536</v>
      </c>
      <c r="N45" s="69">
        <v>81855</v>
      </c>
    </row>
    <row r="46" spans="1:14" s="2" customFormat="1" ht="41.4" x14ac:dyDescent="0.25">
      <c r="A46" s="98" t="s">
        <v>164</v>
      </c>
      <c r="B46" s="139"/>
      <c r="C46" s="32" t="s">
        <v>165</v>
      </c>
      <c r="D46" s="32" t="s">
        <v>15</v>
      </c>
      <c r="E46" s="5">
        <v>1</v>
      </c>
      <c r="F46" s="3" t="s">
        <v>10</v>
      </c>
      <c r="G46" s="6">
        <v>41839</v>
      </c>
      <c r="H46" s="7"/>
      <c r="I46" s="42"/>
      <c r="J46" s="41"/>
      <c r="K46" s="70"/>
      <c r="L46" s="71"/>
      <c r="M46" s="70"/>
      <c r="N46" s="71"/>
    </row>
    <row r="47" spans="1:14" s="2" customFormat="1" ht="13.8" x14ac:dyDescent="0.25">
      <c r="A47" s="45" t="s">
        <v>154</v>
      </c>
      <c r="B47" s="139"/>
      <c r="C47" s="32" t="s">
        <v>155</v>
      </c>
      <c r="D47" s="32" t="s">
        <v>9</v>
      </c>
      <c r="E47" s="5">
        <v>1</v>
      </c>
      <c r="F47" s="3" t="s">
        <v>10</v>
      </c>
      <c r="G47" s="6">
        <v>17583</v>
      </c>
      <c r="H47" s="7"/>
      <c r="I47" s="42"/>
      <c r="J47" s="41"/>
      <c r="K47" s="72"/>
      <c r="L47" s="71"/>
      <c r="M47" s="72"/>
      <c r="N47" s="71"/>
    </row>
    <row r="48" spans="1:14" s="2" customFormat="1" ht="27.6" x14ac:dyDescent="0.25">
      <c r="A48" s="45" t="s">
        <v>134</v>
      </c>
      <c r="B48" s="139"/>
      <c r="C48" s="32" t="s">
        <v>135</v>
      </c>
      <c r="D48" s="32" t="s">
        <v>9</v>
      </c>
      <c r="E48" s="5">
        <v>1</v>
      </c>
      <c r="F48" s="3" t="s">
        <v>10</v>
      </c>
      <c r="G48" s="6">
        <v>9635</v>
      </c>
      <c r="H48" s="7"/>
      <c r="I48" s="42"/>
      <c r="J48" s="41"/>
      <c r="K48" s="72"/>
      <c r="L48" s="71"/>
      <c r="M48" s="72"/>
      <c r="N48" s="71"/>
    </row>
    <row r="49" spans="1:14" s="2" customFormat="1" ht="27.6" x14ac:dyDescent="0.25">
      <c r="A49" s="45" t="s">
        <v>136</v>
      </c>
      <c r="B49" s="140"/>
      <c r="C49" s="32" t="s">
        <v>137</v>
      </c>
      <c r="D49" s="32" t="s">
        <v>9</v>
      </c>
      <c r="E49" s="5">
        <v>1</v>
      </c>
      <c r="F49" s="3" t="s">
        <v>10</v>
      </c>
      <c r="G49" s="6">
        <v>18337</v>
      </c>
      <c r="H49" s="7"/>
      <c r="I49" s="42"/>
      <c r="J49" s="41"/>
      <c r="K49" s="72"/>
      <c r="L49" s="71"/>
      <c r="M49" s="72"/>
      <c r="N49" s="71"/>
    </row>
    <row r="50" spans="1:14" s="2" customFormat="1" ht="41.4" x14ac:dyDescent="0.25">
      <c r="A50" s="44" t="s">
        <v>166</v>
      </c>
      <c r="B50" s="138"/>
      <c r="C50" s="35" t="s">
        <v>167</v>
      </c>
      <c r="D50" s="15"/>
      <c r="E50" s="15"/>
      <c r="F50" s="15"/>
      <c r="G50" s="16"/>
      <c r="H50" s="17">
        <v>108587</v>
      </c>
      <c r="I50" s="40">
        <f>L50-H50</f>
        <v>7202</v>
      </c>
      <c r="J50" s="64">
        <f>I50*100/L50</f>
        <v>6.2199345360958294</v>
      </c>
      <c r="K50" s="68" t="s">
        <v>537</v>
      </c>
      <c r="L50" s="69">
        <v>115789</v>
      </c>
      <c r="M50" s="68" t="s">
        <v>538</v>
      </c>
      <c r="N50" s="69">
        <v>107417</v>
      </c>
    </row>
    <row r="51" spans="1:14" s="2" customFormat="1" ht="41.4" x14ac:dyDescent="0.25">
      <c r="A51" s="98" t="s">
        <v>140</v>
      </c>
      <c r="B51" s="139"/>
      <c r="C51" s="32" t="s">
        <v>141</v>
      </c>
      <c r="D51" s="32" t="s">
        <v>15</v>
      </c>
      <c r="E51" s="5">
        <v>1</v>
      </c>
      <c r="F51" s="3" t="s">
        <v>10</v>
      </c>
      <c r="G51" s="6">
        <v>26907</v>
      </c>
      <c r="H51" s="7"/>
      <c r="I51" s="42"/>
      <c r="J51" s="41"/>
      <c r="K51" s="70"/>
      <c r="L51" s="71"/>
      <c r="M51" s="70"/>
      <c r="N51" s="71"/>
    </row>
    <row r="52" spans="1:14" s="2" customFormat="1" ht="41.4" x14ac:dyDescent="0.25">
      <c r="A52" s="98" t="s">
        <v>164</v>
      </c>
      <c r="B52" s="139"/>
      <c r="C52" s="32" t="s">
        <v>165</v>
      </c>
      <c r="D52" s="32" t="s">
        <v>15</v>
      </c>
      <c r="E52" s="5">
        <v>1</v>
      </c>
      <c r="F52" s="3" t="s">
        <v>10</v>
      </c>
      <c r="G52" s="6">
        <v>41839</v>
      </c>
      <c r="H52" s="7"/>
      <c r="I52" s="42"/>
      <c r="J52" s="41"/>
      <c r="K52" s="70"/>
      <c r="L52" s="71"/>
      <c r="M52" s="70"/>
      <c r="N52" s="71"/>
    </row>
    <row r="53" spans="1:14" s="2" customFormat="1" ht="13.8" x14ac:dyDescent="0.25">
      <c r="A53" s="57" t="s">
        <v>154</v>
      </c>
      <c r="B53" s="139"/>
      <c r="C53" s="32" t="s">
        <v>155</v>
      </c>
      <c r="D53" s="32" t="s">
        <v>9</v>
      </c>
      <c r="E53" s="5">
        <v>1</v>
      </c>
      <c r="F53" s="3" t="s">
        <v>10</v>
      </c>
      <c r="G53" s="6">
        <v>17583</v>
      </c>
      <c r="H53" s="7"/>
      <c r="I53" s="42"/>
      <c r="J53" s="41"/>
      <c r="K53" s="73"/>
      <c r="L53" s="71"/>
      <c r="M53" s="73"/>
      <c r="N53" s="71"/>
    </row>
    <row r="54" spans="1:14" s="2" customFormat="1" ht="27.6" x14ac:dyDescent="0.25">
      <c r="A54" s="57" t="s">
        <v>134</v>
      </c>
      <c r="B54" s="139"/>
      <c r="C54" s="32" t="s">
        <v>135</v>
      </c>
      <c r="D54" s="32" t="s">
        <v>9</v>
      </c>
      <c r="E54" s="5">
        <v>1</v>
      </c>
      <c r="F54" s="3" t="s">
        <v>10</v>
      </c>
      <c r="G54" s="6">
        <v>9635</v>
      </c>
      <c r="H54" s="7"/>
      <c r="I54" s="42"/>
      <c r="J54" s="41"/>
      <c r="K54" s="73"/>
      <c r="L54" s="71"/>
      <c r="M54" s="73"/>
      <c r="N54" s="71"/>
    </row>
    <row r="55" spans="1:14" s="2" customFormat="1" ht="27.6" x14ac:dyDescent="0.25">
      <c r="A55" s="45" t="s">
        <v>136</v>
      </c>
      <c r="B55" s="140"/>
      <c r="C55" s="32" t="s">
        <v>137</v>
      </c>
      <c r="D55" s="32" t="s">
        <v>9</v>
      </c>
      <c r="E55" s="5">
        <v>1</v>
      </c>
      <c r="F55" s="3" t="s">
        <v>10</v>
      </c>
      <c r="G55" s="6">
        <v>18337</v>
      </c>
      <c r="H55" s="7"/>
      <c r="I55" s="42"/>
      <c r="J55" s="41"/>
      <c r="K55" s="72"/>
      <c r="L55" s="71"/>
      <c r="M55" s="72"/>
      <c r="N55" s="71"/>
    </row>
    <row r="56" spans="1:14" s="2" customFormat="1" ht="41.4" x14ac:dyDescent="0.25">
      <c r="A56" s="44" t="s">
        <v>168</v>
      </c>
      <c r="B56" s="138"/>
      <c r="C56" s="35" t="s">
        <v>169</v>
      </c>
      <c r="D56" s="15"/>
      <c r="E56" s="15"/>
      <c r="F56" s="15"/>
      <c r="G56" s="16"/>
      <c r="H56" s="17">
        <v>105893</v>
      </c>
      <c r="I56" s="40">
        <f>L56-H56</f>
        <v>2474</v>
      </c>
      <c r="J56" s="64">
        <f>I56*100/L56</f>
        <v>2.2829828268753403</v>
      </c>
      <c r="K56" s="68" t="s">
        <v>539</v>
      </c>
      <c r="L56" s="69">
        <v>108367</v>
      </c>
      <c r="M56" s="68" t="s">
        <v>540</v>
      </c>
      <c r="N56" s="69">
        <v>104719</v>
      </c>
    </row>
    <row r="57" spans="1:14" s="2" customFormat="1" ht="41.4" x14ac:dyDescent="0.25">
      <c r="A57" s="98" t="s">
        <v>164</v>
      </c>
      <c r="B57" s="139"/>
      <c r="C57" s="32" t="s">
        <v>165</v>
      </c>
      <c r="D57" s="32" t="s">
        <v>15</v>
      </c>
      <c r="E57" s="5">
        <v>1</v>
      </c>
      <c r="F57" s="3" t="s">
        <v>10</v>
      </c>
      <c r="G57" s="6">
        <v>41839</v>
      </c>
      <c r="H57" s="7"/>
      <c r="I57" s="42"/>
      <c r="J57" s="41"/>
      <c r="K57" s="70"/>
      <c r="L57" s="71"/>
      <c r="M57" s="70"/>
      <c r="N57" s="71"/>
    </row>
    <row r="58" spans="1:14" s="2" customFormat="1" ht="27.6" x14ac:dyDescent="0.25">
      <c r="A58" s="98" t="s">
        <v>144</v>
      </c>
      <c r="B58" s="139"/>
      <c r="C58" s="32" t="s">
        <v>145</v>
      </c>
      <c r="D58" s="32" t="s">
        <v>15</v>
      </c>
      <c r="E58" s="5">
        <v>1</v>
      </c>
      <c r="F58" s="3" t="s">
        <v>10</v>
      </c>
      <c r="G58" s="6">
        <v>24069</v>
      </c>
      <c r="H58" s="7"/>
      <c r="I58" s="42"/>
      <c r="J58" s="41"/>
      <c r="K58" s="70"/>
      <c r="L58" s="71"/>
      <c r="M58" s="70"/>
      <c r="N58" s="71"/>
    </row>
    <row r="59" spans="1:14" s="2" customFormat="1" ht="13.8" x14ac:dyDescent="0.25">
      <c r="A59" s="45" t="s">
        <v>154</v>
      </c>
      <c r="B59" s="139"/>
      <c r="C59" s="32" t="s">
        <v>155</v>
      </c>
      <c r="D59" s="32" t="s">
        <v>9</v>
      </c>
      <c r="E59" s="5">
        <v>1</v>
      </c>
      <c r="F59" s="3" t="s">
        <v>10</v>
      </c>
      <c r="G59" s="6">
        <v>17583</v>
      </c>
      <c r="H59" s="7"/>
      <c r="I59" s="42"/>
      <c r="J59" s="41"/>
      <c r="K59" s="72"/>
      <c r="L59" s="71"/>
      <c r="M59" s="72"/>
      <c r="N59" s="71"/>
    </row>
    <row r="60" spans="1:14" s="2" customFormat="1" ht="27.6" x14ac:dyDescent="0.25">
      <c r="A60" s="45" t="s">
        <v>134</v>
      </c>
      <c r="B60" s="139"/>
      <c r="C60" s="32" t="s">
        <v>135</v>
      </c>
      <c r="D60" s="32" t="s">
        <v>9</v>
      </c>
      <c r="E60" s="5">
        <v>1</v>
      </c>
      <c r="F60" s="3" t="s">
        <v>10</v>
      </c>
      <c r="G60" s="6">
        <v>9635</v>
      </c>
      <c r="H60" s="7"/>
      <c r="I60" s="42"/>
      <c r="J60" s="41"/>
      <c r="K60" s="72"/>
      <c r="L60" s="71"/>
      <c r="M60" s="72"/>
      <c r="N60" s="71"/>
    </row>
    <row r="61" spans="1:14" s="2" customFormat="1" ht="27.6" x14ac:dyDescent="0.25">
      <c r="A61" s="45" t="s">
        <v>136</v>
      </c>
      <c r="B61" s="140"/>
      <c r="C61" s="32" t="s">
        <v>137</v>
      </c>
      <c r="D61" s="32" t="s">
        <v>9</v>
      </c>
      <c r="E61" s="5">
        <v>1</v>
      </c>
      <c r="F61" s="3" t="s">
        <v>10</v>
      </c>
      <c r="G61" s="6">
        <v>18337</v>
      </c>
      <c r="H61" s="7"/>
      <c r="I61" s="42"/>
      <c r="J61" s="41"/>
      <c r="K61" s="72"/>
      <c r="L61" s="71"/>
      <c r="M61" s="72"/>
      <c r="N61" s="71"/>
    </row>
    <row r="62" spans="1:14" s="2" customFormat="1" ht="27.6" x14ac:dyDescent="0.25">
      <c r="A62" s="44" t="s">
        <v>170</v>
      </c>
      <c r="B62" s="138"/>
      <c r="C62" s="35" t="s">
        <v>171</v>
      </c>
      <c r="D62" s="15"/>
      <c r="E62" s="15"/>
      <c r="F62" s="15"/>
      <c r="G62" s="16"/>
      <c r="H62" s="17">
        <v>107749</v>
      </c>
      <c r="I62" s="40">
        <f>L62-H62</f>
        <v>3364</v>
      </c>
      <c r="J62" s="64">
        <f>I62*100/L62</f>
        <v>3.0275485316749617</v>
      </c>
      <c r="K62" s="68" t="s">
        <v>541</v>
      </c>
      <c r="L62" s="69">
        <v>111113</v>
      </c>
      <c r="M62" s="68" t="s">
        <v>542</v>
      </c>
      <c r="N62" s="69">
        <v>100845</v>
      </c>
    </row>
    <row r="63" spans="1:14" s="2" customFormat="1" ht="41.4" x14ac:dyDescent="0.25">
      <c r="A63" s="98" t="s">
        <v>164</v>
      </c>
      <c r="B63" s="139"/>
      <c r="C63" s="32" t="s">
        <v>165</v>
      </c>
      <c r="D63" s="32" t="s">
        <v>15</v>
      </c>
      <c r="E63" s="5">
        <v>1</v>
      </c>
      <c r="F63" s="3" t="s">
        <v>10</v>
      </c>
      <c r="G63" s="6">
        <v>41839</v>
      </c>
      <c r="H63" s="7"/>
      <c r="I63" s="42"/>
      <c r="J63" s="41"/>
      <c r="K63" s="70"/>
      <c r="L63" s="71"/>
      <c r="M63" s="70"/>
      <c r="N63" s="71"/>
    </row>
    <row r="64" spans="1:14" s="2" customFormat="1" ht="13.8" x14ac:dyDescent="0.25">
      <c r="A64" s="45" t="s">
        <v>154</v>
      </c>
      <c r="B64" s="139"/>
      <c r="C64" s="32" t="s">
        <v>155</v>
      </c>
      <c r="D64" s="32" t="s">
        <v>9</v>
      </c>
      <c r="E64" s="5">
        <v>1</v>
      </c>
      <c r="F64" s="3" t="s">
        <v>10</v>
      </c>
      <c r="G64" s="6">
        <v>17583</v>
      </c>
      <c r="H64" s="7"/>
      <c r="I64" s="42"/>
      <c r="J64" s="41"/>
      <c r="K64" s="72"/>
      <c r="L64" s="71"/>
      <c r="M64" s="72"/>
      <c r="N64" s="71"/>
    </row>
    <row r="65" spans="1:14" s="2" customFormat="1" ht="27.6" x14ac:dyDescent="0.25">
      <c r="A65" s="45" t="s">
        <v>134</v>
      </c>
      <c r="B65" s="139"/>
      <c r="C65" s="32" t="s">
        <v>135</v>
      </c>
      <c r="D65" s="32" t="s">
        <v>9</v>
      </c>
      <c r="E65" s="5">
        <v>1</v>
      </c>
      <c r="F65" s="3" t="s">
        <v>10</v>
      </c>
      <c r="G65" s="6">
        <v>9635</v>
      </c>
      <c r="H65" s="7"/>
      <c r="I65" s="42"/>
      <c r="J65" s="41"/>
      <c r="K65" s="72"/>
      <c r="L65" s="71"/>
      <c r="M65" s="72"/>
      <c r="N65" s="71"/>
    </row>
    <row r="66" spans="1:14" s="2" customFormat="1" ht="27.6" x14ac:dyDescent="0.25">
      <c r="A66" s="45" t="s">
        <v>148</v>
      </c>
      <c r="B66" s="140"/>
      <c r="C66" s="32" t="s">
        <v>149</v>
      </c>
      <c r="D66" s="32" t="s">
        <v>9</v>
      </c>
      <c r="E66" s="5">
        <v>1</v>
      </c>
      <c r="F66" s="3" t="s">
        <v>10</v>
      </c>
      <c r="G66" s="6">
        <v>44363</v>
      </c>
      <c r="H66" s="7"/>
      <c r="I66" s="42"/>
      <c r="J66" s="41"/>
      <c r="K66" s="72"/>
      <c r="L66" s="71"/>
      <c r="M66" s="72"/>
      <c r="N66" s="71"/>
    </row>
    <row r="67" spans="1:14" s="2" customFormat="1" ht="41.4" x14ac:dyDescent="0.25">
      <c r="A67" s="44" t="s">
        <v>172</v>
      </c>
      <c r="B67" s="138"/>
      <c r="C67" s="35" t="s">
        <v>173</v>
      </c>
      <c r="D67" s="15"/>
      <c r="E67" s="15"/>
      <c r="F67" s="15"/>
      <c r="G67" s="16"/>
      <c r="H67" s="17">
        <v>93835</v>
      </c>
      <c r="I67" s="40">
        <f>L67-H67</f>
        <v>2682</v>
      </c>
      <c r="J67" s="64">
        <f>I67*100/L67</f>
        <v>2.7787850844928874</v>
      </c>
      <c r="K67" s="68" t="s">
        <v>543</v>
      </c>
      <c r="L67" s="69">
        <v>96517</v>
      </c>
      <c r="M67" s="68" t="s">
        <v>544</v>
      </c>
      <c r="N67" s="69">
        <v>92665</v>
      </c>
    </row>
    <row r="68" spans="1:14" s="2" customFormat="1" ht="41.4" x14ac:dyDescent="0.25">
      <c r="A68" s="98" t="s">
        <v>164</v>
      </c>
      <c r="B68" s="139"/>
      <c r="C68" s="32" t="s">
        <v>165</v>
      </c>
      <c r="D68" s="32" t="s">
        <v>15</v>
      </c>
      <c r="E68" s="5">
        <v>1</v>
      </c>
      <c r="F68" s="3" t="s">
        <v>10</v>
      </c>
      <c r="G68" s="6">
        <v>41839</v>
      </c>
      <c r="H68" s="7"/>
      <c r="I68" s="99" t="s">
        <v>129</v>
      </c>
      <c r="J68" s="41"/>
      <c r="K68" s="70"/>
      <c r="L68" s="71"/>
      <c r="M68" s="70"/>
      <c r="N68" s="71"/>
    </row>
    <row r="69" spans="1:14" s="2" customFormat="1" ht="27.6" x14ac:dyDescent="0.25">
      <c r="A69" s="98" t="s">
        <v>174</v>
      </c>
      <c r="B69" s="139"/>
      <c r="C69" s="32" t="s">
        <v>175</v>
      </c>
      <c r="D69" s="32" t="s">
        <v>15</v>
      </c>
      <c r="E69" s="5">
        <v>1</v>
      </c>
      <c r="F69" s="3" t="s">
        <v>10</v>
      </c>
      <c r="G69" s="6">
        <v>11379</v>
      </c>
      <c r="H69" s="7"/>
      <c r="I69" s="42"/>
      <c r="J69" s="41"/>
      <c r="K69" s="70"/>
      <c r="L69" s="71"/>
      <c r="M69" s="70"/>
      <c r="N69" s="71"/>
    </row>
    <row r="70" spans="1:14" s="2" customFormat="1" ht="13.8" x14ac:dyDescent="0.25">
      <c r="A70" s="45" t="s">
        <v>154</v>
      </c>
      <c r="B70" s="139"/>
      <c r="C70" s="32" t="s">
        <v>155</v>
      </c>
      <c r="D70" s="32" t="s">
        <v>9</v>
      </c>
      <c r="E70" s="5">
        <v>1</v>
      </c>
      <c r="F70" s="3" t="s">
        <v>10</v>
      </c>
      <c r="G70" s="6">
        <v>17583</v>
      </c>
      <c r="H70" s="7"/>
      <c r="I70" s="42"/>
      <c r="J70" s="41"/>
      <c r="K70" s="72"/>
      <c r="L70" s="71"/>
      <c r="M70" s="72"/>
      <c r="N70" s="71"/>
    </row>
    <row r="71" spans="1:14" s="2" customFormat="1" ht="27.6" x14ac:dyDescent="0.25">
      <c r="A71" s="45" t="s">
        <v>134</v>
      </c>
      <c r="B71" s="139"/>
      <c r="C71" s="32" t="s">
        <v>135</v>
      </c>
      <c r="D71" s="32" t="s">
        <v>9</v>
      </c>
      <c r="E71" s="5">
        <v>1</v>
      </c>
      <c r="F71" s="3" t="s">
        <v>10</v>
      </c>
      <c r="G71" s="6">
        <v>9635</v>
      </c>
      <c r="H71" s="7"/>
      <c r="I71" s="42"/>
      <c r="J71" s="41"/>
      <c r="K71" s="72"/>
      <c r="L71" s="71"/>
      <c r="M71" s="72"/>
      <c r="N71" s="71"/>
    </row>
    <row r="72" spans="1:14" s="2" customFormat="1" ht="27.6" x14ac:dyDescent="0.25">
      <c r="A72" s="45" t="s">
        <v>136</v>
      </c>
      <c r="B72" s="140"/>
      <c r="C72" s="32" t="s">
        <v>137</v>
      </c>
      <c r="D72" s="32" t="s">
        <v>9</v>
      </c>
      <c r="E72" s="5">
        <v>1</v>
      </c>
      <c r="F72" s="3" t="s">
        <v>10</v>
      </c>
      <c r="G72" s="6">
        <v>18337</v>
      </c>
      <c r="H72" s="7"/>
      <c r="I72" s="42"/>
      <c r="J72" s="41"/>
      <c r="K72" s="72"/>
      <c r="L72" s="71"/>
      <c r="M72" s="72"/>
      <c r="N72" s="71"/>
    </row>
    <row r="73" spans="1:14" s="2" customFormat="1" ht="41.4" x14ac:dyDescent="0.25">
      <c r="A73" s="44" t="s">
        <v>176</v>
      </c>
      <c r="B73" s="138"/>
      <c r="C73" s="35" t="s">
        <v>177</v>
      </c>
      <c r="D73" s="15"/>
      <c r="E73" s="15"/>
      <c r="F73" s="15"/>
      <c r="G73" s="16"/>
      <c r="H73" s="17">
        <v>94915</v>
      </c>
      <c r="I73" s="40">
        <f>L73-H73</f>
        <v>2734</v>
      </c>
      <c r="J73" s="64">
        <f>I73*100/L73</f>
        <v>2.7998238589232867</v>
      </c>
      <c r="K73" s="68" t="s">
        <v>545</v>
      </c>
      <c r="L73" s="69">
        <v>97649</v>
      </c>
      <c r="M73" s="68" t="s">
        <v>546</v>
      </c>
      <c r="N73" s="69">
        <v>93743</v>
      </c>
    </row>
    <row r="74" spans="1:14" s="2" customFormat="1" ht="41.4" x14ac:dyDescent="0.25">
      <c r="A74" s="98" t="s">
        <v>164</v>
      </c>
      <c r="B74" s="139"/>
      <c r="C74" s="32" t="s">
        <v>165</v>
      </c>
      <c r="D74" s="32" t="s">
        <v>15</v>
      </c>
      <c r="E74" s="5">
        <v>1</v>
      </c>
      <c r="F74" s="3" t="s">
        <v>10</v>
      </c>
      <c r="G74" s="6">
        <v>41839</v>
      </c>
      <c r="H74" s="7"/>
      <c r="I74" s="42"/>
      <c r="J74" s="41"/>
      <c r="K74" s="70"/>
      <c r="L74" s="71"/>
      <c r="M74" s="70"/>
      <c r="N74" s="71"/>
    </row>
    <row r="75" spans="1:14" s="2" customFormat="1" ht="27.6" x14ac:dyDescent="0.25">
      <c r="A75" s="98" t="s">
        <v>178</v>
      </c>
      <c r="B75" s="139"/>
      <c r="C75" s="32" t="s">
        <v>179</v>
      </c>
      <c r="D75" s="32" t="s">
        <v>15</v>
      </c>
      <c r="E75" s="5">
        <v>1</v>
      </c>
      <c r="F75" s="3" t="s">
        <v>10</v>
      </c>
      <c r="G75" s="6">
        <v>12515</v>
      </c>
      <c r="H75" s="7"/>
      <c r="I75" s="42"/>
      <c r="J75" s="41"/>
      <c r="K75" s="70"/>
      <c r="L75" s="71"/>
      <c r="M75" s="70"/>
      <c r="N75" s="71"/>
    </row>
    <row r="76" spans="1:14" s="2" customFormat="1" ht="13.8" x14ac:dyDescent="0.25">
      <c r="A76" s="45" t="s">
        <v>154</v>
      </c>
      <c r="B76" s="139"/>
      <c r="C76" s="32" t="s">
        <v>155</v>
      </c>
      <c r="D76" s="32" t="s">
        <v>9</v>
      </c>
      <c r="E76" s="5">
        <v>1</v>
      </c>
      <c r="F76" s="3" t="s">
        <v>10</v>
      </c>
      <c r="G76" s="6">
        <v>17583</v>
      </c>
      <c r="H76" s="7"/>
      <c r="I76" s="42"/>
      <c r="J76" s="41"/>
      <c r="K76" s="72"/>
      <c r="L76" s="71"/>
      <c r="M76" s="72"/>
      <c r="N76" s="71"/>
    </row>
    <row r="77" spans="1:14" s="2" customFormat="1" ht="27.6" x14ac:dyDescent="0.25">
      <c r="A77" s="45" t="s">
        <v>134</v>
      </c>
      <c r="B77" s="139"/>
      <c r="C77" s="32" t="s">
        <v>135</v>
      </c>
      <c r="D77" s="32" t="s">
        <v>9</v>
      </c>
      <c r="E77" s="5">
        <v>1</v>
      </c>
      <c r="F77" s="3" t="s">
        <v>10</v>
      </c>
      <c r="G77" s="6">
        <v>9635</v>
      </c>
      <c r="H77" s="7"/>
      <c r="I77" s="42"/>
      <c r="J77" s="41"/>
      <c r="K77" s="72"/>
      <c r="L77" s="71"/>
      <c r="M77" s="72"/>
      <c r="N77" s="71"/>
    </row>
    <row r="78" spans="1:14" s="2" customFormat="1" ht="27.6" x14ac:dyDescent="0.25">
      <c r="A78" s="100" t="s">
        <v>136</v>
      </c>
      <c r="B78" s="140"/>
      <c r="C78" s="33" t="s">
        <v>137</v>
      </c>
      <c r="D78" s="34" t="s">
        <v>9</v>
      </c>
      <c r="E78" s="9">
        <v>1</v>
      </c>
      <c r="F78" s="10" t="s">
        <v>10</v>
      </c>
      <c r="G78" s="11">
        <v>18337</v>
      </c>
      <c r="H78" s="12"/>
      <c r="I78" s="42"/>
      <c r="J78" s="41"/>
      <c r="K78" s="74"/>
      <c r="L78" s="75"/>
      <c r="M78" s="74"/>
      <c r="N78" s="75"/>
    </row>
    <row r="79" spans="1:14" s="2" customFormat="1" ht="27.6" x14ac:dyDescent="0.25">
      <c r="A79" s="44" t="s">
        <v>180</v>
      </c>
      <c r="B79" s="138"/>
      <c r="C79" s="35" t="s">
        <v>181</v>
      </c>
      <c r="D79" s="15"/>
      <c r="E79" s="15"/>
      <c r="F79" s="15"/>
      <c r="G79" s="16"/>
      <c r="H79" s="17">
        <v>94073</v>
      </c>
      <c r="I79" s="40">
        <f>L79-H79</f>
        <v>6950</v>
      </c>
      <c r="J79" s="64">
        <f>I79*100/L79</f>
        <v>6.8796214723379823</v>
      </c>
      <c r="K79" s="68" t="s">
        <v>547</v>
      </c>
      <c r="L79" s="69">
        <v>101023</v>
      </c>
      <c r="M79" s="68" t="s">
        <v>548</v>
      </c>
      <c r="N79" s="69">
        <v>92903</v>
      </c>
    </row>
    <row r="80" spans="1:14" s="2" customFormat="1" ht="41.4" x14ac:dyDescent="0.25">
      <c r="A80" s="98" t="s">
        <v>182</v>
      </c>
      <c r="B80" s="139"/>
      <c r="C80" s="32" t="s">
        <v>183</v>
      </c>
      <c r="D80" s="32" t="s">
        <v>15</v>
      </c>
      <c r="E80" s="5">
        <v>1</v>
      </c>
      <c r="F80" s="3" t="s">
        <v>10</v>
      </c>
      <c r="G80" s="6">
        <v>53469</v>
      </c>
      <c r="H80" s="7"/>
      <c r="I80" s="42"/>
      <c r="J80" s="41"/>
      <c r="K80" s="70"/>
      <c r="L80" s="71"/>
      <c r="M80" s="70"/>
      <c r="N80" s="71"/>
    </row>
    <row r="81" spans="1:14" s="2" customFormat="1" ht="13.8" x14ac:dyDescent="0.25">
      <c r="A81" s="45" t="s">
        <v>154</v>
      </c>
      <c r="B81" s="139"/>
      <c r="C81" s="32" t="s">
        <v>155</v>
      </c>
      <c r="D81" s="32" t="s">
        <v>9</v>
      </c>
      <c r="E81" s="5">
        <v>1</v>
      </c>
      <c r="F81" s="3" t="s">
        <v>10</v>
      </c>
      <c r="G81" s="6">
        <v>17583</v>
      </c>
      <c r="H81" s="7"/>
      <c r="I81" s="42"/>
      <c r="J81" s="41"/>
      <c r="K81" s="72"/>
      <c r="L81" s="71"/>
      <c r="M81" s="72"/>
      <c r="N81" s="71"/>
    </row>
    <row r="82" spans="1:14" s="2" customFormat="1" ht="27.6" x14ac:dyDescent="0.25">
      <c r="A82" s="45" t="s">
        <v>134</v>
      </c>
      <c r="B82" s="139"/>
      <c r="C82" s="32" t="s">
        <v>135</v>
      </c>
      <c r="D82" s="32" t="s">
        <v>9</v>
      </c>
      <c r="E82" s="5">
        <v>1</v>
      </c>
      <c r="F82" s="3" t="s">
        <v>10</v>
      </c>
      <c r="G82" s="6">
        <v>9635</v>
      </c>
      <c r="H82" s="7"/>
      <c r="I82" s="42"/>
      <c r="J82" s="41"/>
      <c r="K82" s="72"/>
      <c r="L82" s="71"/>
      <c r="M82" s="72"/>
      <c r="N82" s="71"/>
    </row>
    <row r="83" spans="1:14" s="2" customFormat="1" ht="27.6" x14ac:dyDescent="0.25">
      <c r="A83" s="45" t="s">
        <v>136</v>
      </c>
      <c r="B83" s="140"/>
      <c r="C83" s="32" t="s">
        <v>137</v>
      </c>
      <c r="D83" s="32" t="s">
        <v>9</v>
      </c>
      <c r="E83" s="5">
        <v>1</v>
      </c>
      <c r="F83" s="3" t="s">
        <v>10</v>
      </c>
      <c r="G83" s="6">
        <v>18337</v>
      </c>
      <c r="H83" s="7"/>
      <c r="I83" s="42"/>
      <c r="J83" s="41"/>
      <c r="K83" s="72"/>
      <c r="L83" s="71"/>
      <c r="M83" s="72"/>
      <c r="N83" s="71"/>
    </row>
    <row r="84" spans="1:14" s="2" customFormat="1" ht="27.6" x14ac:dyDescent="0.25">
      <c r="A84" s="44" t="s">
        <v>359</v>
      </c>
      <c r="B84" s="138"/>
      <c r="C84" s="35" t="s">
        <v>364</v>
      </c>
      <c r="D84" s="15"/>
      <c r="E84" s="15"/>
      <c r="F84" s="15"/>
      <c r="G84" s="16"/>
      <c r="H84" s="17">
        <v>94073</v>
      </c>
      <c r="I84" s="40">
        <f>L84-H84</f>
        <v>6950</v>
      </c>
      <c r="J84" s="64">
        <f>I84*100/L84</f>
        <v>6.8796214723379823</v>
      </c>
      <c r="K84" s="68" t="s">
        <v>547</v>
      </c>
      <c r="L84" s="69">
        <v>101023</v>
      </c>
      <c r="M84" s="68" t="s">
        <v>548</v>
      </c>
      <c r="N84" s="69">
        <v>92903</v>
      </c>
    </row>
    <row r="85" spans="1:14" s="2" customFormat="1" ht="27.6" x14ac:dyDescent="0.25">
      <c r="A85" s="45" t="s">
        <v>358</v>
      </c>
      <c r="B85" s="139"/>
      <c r="C85" s="32" t="s">
        <v>360</v>
      </c>
      <c r="D85" s="32" t="s">
        <v>15</v>
      </c>
      <c r="E85" s="5">
        <v>1</v>
      </c>
      <c r="F85" s="3" t="s">
        <v>10</v>
      </c>
      <c r="G85" s="6">
        <v>53469</v>
      </c>
      <c r="H85" s="7"/>
      <c r="I85" s="42"/>
      <c r="J85" s="41"/>
      <c r="K85" s="72"/>
      <c r="L85" s="71"/>
      <c r="M85" s="72"/>
      <c r="N85" s="71"/>
    </row>
    <row r="86" spans="1:14" s="2" customFormat="1" ht="13.8" x14ac:dyDescent="0.25">
      <c r="A86" s="45" t="s">
        <v>154</v>
      </c>
      <c r="B86" s="139"/>
      <c r="C86" s="32" t="s">
        <v>155</v>
      </c>
      <c r="D86" s="32" t="s">
        <v>9</v>
      </c>
      <c r="E86" s="5">
        <v>1</v>
      </c>
      <c r="F86" s="3" t="s">
        <v>10</v>
      </c>
      <c r="G86" s="6">
        <v>17583</v>
      </c>
      <c r="H86" s="7"/>
      <c r="I86" s="42"/>
      <c r="J86" s="41"/>
      <c r="K86" s="72"/>
      <c r="L86" s="71"/>
      <c r="M86" s="72"/>
      <c r="N86" s="71"/>
    </row>
    <row r="87" spans="1:14" s="2" customFormat="1" ht="27.6" x14ac:dyDescent="0.25">
      <c r="A87" s="45" t="s">
        <v>134</v>
      </c>
      <c r="B87" s="139"/>
      <c r="C87" s="32" t="s">
        <v>135</v>
      </c>
      <c r="D87" s="32" t="s">
        <v>9</v>
      </c>
      <c r="E87" s="5">
        <v>1</v>
      </c>
      <c r="F87" s="3" t="s">
        <v>10</v>
      </c>
      <c r="G87" s="6">
        <v>9635</v>
      </c>
      <c r="H87" s="7"/>
      <c r="I87" s="42"/>
      <c r="J87" s="41"/>
      <c r="K87" s="72"/>
      <c r="L87" s="71"/>
      <c r="M87" s="72"/>
      <c r="N87" s="71"/>
    </row>
    <row r="88" spans="1:14" s="2" customFormat="1" ht="27.6" x14ac:dyDescent="0.25">
      <c r="A88" s="45" t="s">
        <v>136</v>
      </c>
      <c r="B88" s="140"/>
      <c r="C88" s="32" t="s">
        <v>137</v>
      </c>
      <c r="D88" s="32" t="s">
        <v>9</v>
      </c>
      <c r="E88" s="5">
        <v>1</v>
      </c>
      <c r="F88" s="3" t="s">
        <v>10</v>
      </c>
      <c r="G88" s="6">
        <v>18337</v>
      </c>
      <c r="H88" s="7"/>
      <c r="I88" s="42"/>
      <c r="J88" s="41"/>
      <c r="K88" s="72"/>
      <c r="L88" s="71"/>
      <c r="M88" s="72"/>
      <c r="N88" s="71"/>
    </row>
    <row r="89" spans="1:14" s="2" customFormat="1" ht="41.4" x14ac:dyDescent="0.25">
      <c r="A89" s="44" t="s">
        <v>184</v>
      </c>
      <c r="B89" s="138"/>
      <c r="C89" s="35" t="s">
        <v>363</v>
      </c>
      <c r="D89" s="15"/>
      <c r="E89" s="15"/>
      <c r="F89" s="15"/>
      <c r="G89" s="16"/>
      <c r="H89" s="17">
        <v>119635</v>
      </c>
      <c r="I89" s="40">
        <f>L89-H89</f>
        <v>10790</v>
      </c>
      <c r="J89" s="64">
        <f>I89*100/L89</f>
        <v>8.272953804868699</v>
      </c>
      <c r="K89" s="68" t="s">
        <v>549</v>
      </c>
      <c r="L89" s="69">
        <v>130425</v>
      </c>
      <c r="M89" s="68" t="s">
        <v>550</v>
      </c>
      <c r="N89" s="69">
        <v>118465</v>
      </c>
    </row>
    <row r="90" spans="1:14" s="2" customFormat="1" ht="41.4" x14ac:dyDescent="0.25">
      <c r="A90" s="98" t="s">
        <v>140</v>
      </c>
      <c r="B90" s="139"/>
      <c r="C90" s="32" t="s">
        <v>141</v>
      </c>
      <c r="D90" s="32" t="s">
        <v>15</v>
      </c>
      <c r="E90" s="5">
        <v>1</v>
      </c>
      <c r="F90" s="3" t="s">
        <v>10</v>
      </c>
      <c r="G90" s="6">
        <v>26907</v>
      </c>
      <c r="H90" s="7"/>
      <c r="I90" s="42"/>
      <c r="J90" s="41"/>
      <c r="K90" s="70"/>
      <c r="L90" s="71"/>
      <c r="M90" s="70"/>
      <c r="N90" s="71"/>
    </row>
    <row r="91" spans="1:14" s="2" customFormat="1" ht="41.4" x14ac:dyDescent="0.25">
      <c r="A91" s="98" t="s">
        <v>182</v>
      </c>
      <c r="B91" s="139"/>
      <c r="C91" s="32" t="s">
        <v>183</v>
      </c>
      <c r="D91" s="32" t="s">
        <v>15</v>
      </c>
      <c r="E91" s="5">
        <v>1</v>
      </c>
      <c r="F91" s="3" t="s">
        <v>10</v>
      </c>
      <c r="G91" s="6">
        <v>53469</v>
      </c>
      <c r="H91" s="7"/>
      <c r="I91" s="42"/>
      <c r="J91" s="41"/>
      <c r="K91" s="70"/>
      <c r="L91" s="71"/>
      <c r="M91" s="70"/>
      <c r="N91" s="71"/>
    </row>
    <row r="92" spans="1:14" s="2" customFormat="1" ht="13.8" x14ac:dyDescent="0.25">
      <c r="A92" s="57" t="s">
        <v>154</v>
      </c>
      <c r="B92" s="139"/>
      <c r="C92" s="32" t="s">
        <v>155</v>
      </c>
      <c r="D92" s="32" t="s">
        <v>9</v>
      </c>
      <c r="E92" s="5">
        <v>1</v>
      </c>
      <c r="F92" s="3" t="s">
        <v>10</v>
      </c>
      <c r="G92" s="6">
        <v>17583</v>
      </c>
      <c r="H92" s="7"/>
      <c r="I92" s="42"/>
      <c r="J92" s="41"/>
      <c r="K92" s="73"/>
      <c r="L92" s="71"/>
      <c r="M92" s="73"/>
      <c r="N92" s="71"/>
    </row>
    <row r="93" spans="1:14" s="2" customFormat="1" ht="27.6" x14ac:dyDescent="0.25">
      <c r="A93" s="45" t="s">
        <v>134</v>
      </c>
      <c r="B93" s="139"/>
      <c r="C93" s="32" t="s">
        <v>135</v>
      </c>
      <c r="D93" s="32" t="s">
        <v>9</v>
      </c>
      <c r="E93" s="5">
        <v>1</v>
      </c>
      <c r="F93" s="3" t="s">
        <v>10</v>
      </c>
      <c r="G93" s="6">
        <v>9635</v>
      </c>
      <c r="H93" s="7"/>
      <c r="I93" s="42"/>
      <c r="J93" s="41"/>
      <c r="K93" s="72"/>
      <c r="L93" s="71"/>
      <c r="M93" s="72"/>
      <c r="N93" s="71"/>
    </row>
    <row r="94" spans="1:14" s="2" customFormat="1" ht="27.6" x14ac:dyDescent="0.25">
      <c r="A94" s="100" t="s">
        <v>136</v>
      </c>
      <c r="B94" s="140"/>
      <c r="C94" s="33" t="s">
        <v>137</v>
      </c>
      <c r="D94" s="33" t="s">
        <v>9</v>
      </c>
      <c r="E94" s="9">
        <v>1</v>
      </c>
      <c r="F94" s="10" t="s">
        <v>10</v>
      </c>
      <c r="G94" s="11">
        <v>18337</v>
      </c>
      <c r="H94" s="12"/>
      <c r="I94" s="42"/>
      <c r="J94" s="41"/>
      <c r="K94" s="74"/>
      <c r="L94" s="75"/>
      <c r="M94" s="74"/>
      <c r="N94" s="75"/>
    </row>
    <row r="95" spans="1:14" s="2" customFormat="1" ht="41.4" x14ac:dyDescent="0.25">
      <c r="A95" s="107" t="s">
        <v>361</v>
      </c>
      <c r="B95" s="138"/>
      <c r="C95" s="35" t="s">
        <v>362</v>
      </c>
      <c r="D95" s="15"/>
      <c r="E95" s="15"/>
      <c r="F95" s="15"/>
      <c r="G95" s="16"/>
      <c r="H95" s="17">
        <v>119635</v>
      </c>
      <c r="I95" s="40">
        <f>L95-H95</f>
        <v>10790</v>
      </c>
      <c r="J95" s="64">
        <f>I95*100/L95</f>
        <v>8.272953804868699</v>
      </c>
      <c r="K95" s="68" t="s">
        <v>549</v>
      </c>
      <c r="L95" s="69">
        <v>130425</v>
      </c>
      <c r="M95" s="68" t="s">
        <v>550</v>
      </c>
      <c r="N95" s="69">
        <v>118465</v>
      </c>
    </row>
    <row r="96" spans="1:14" s="2" customFormat="1" ht="41.4" x14ac:dyDescent="0.25">
      <c r="A96" s="98" t="s">
        <v>140</v>
      </c>
      <c r="B96" s="139"/>
      <c r="C96" s="32" t="s">
        <v>141</v>
      </c>
      <c r="D96" s="32" t="s">
        <v>15</v>
      </c>
      <c r="E96" s="5">
        <v>1</v>
      </c>
      <c r="F96" s="3" t="s">
        <v>10</v>
      </c>
      <c r="G96" s="6">
        <v>26907</v>
      </c>
      <c r="H96" s="7"/>
      <c r="I96" s="42"/>
      <c r="J96" s="41"/>
      <c r="K96" s="70"/>
      <c r="L96" s="71"/>
      <c r="M96" s="70"/>
      <c r="N96" s="71"/>
    </row>
    <row r="97" spans="1:14" s="2" customFormat="1" ht="27.6" x14ac:dyDescent="0.25">
      <c r="A97" s="45" t="s">
        <v>358</v>
      </c>
      <c r="B97" s="139"/>
      <c r="C97" s="32" t="s">
        <v>360</v>
      </c>
      <c r="D97" s="32" t="s">
        <v>15</v>
      </c>
      <c r="E97" s="5">
        <v>1</v>
      </c>
      <c r="F97" s="3" t="s">
        <v>10</v>
      </c>
      <c r="G97" s="6">
        <v>53469</v>
      </c>
      <c r="H97" s="7"/>
      <c r="I97" s="42"/>
      <c r="J97" s="41"/>
      <c r="K97" s="72"/>
      <c r="L97" s="71"/>
      <c r="M97" s="72"/>
      <c r="N97" s="71"/>
    </row>
    <row r="98" spans="1:14" s="2" customFormat="1" ht="13.8" x14ac:dyDescent="0.25">
      <c r="A98" s="57" t="s">
        <v>154</v>
      </c>
      <c r="B98" s="139"/>
      <c r="C98" s="32" t="s">
        <v>155</v>
      </c>
      <c r="D98" s="32" t="s">
        <v>9</v>
      </c>
      <c r="E98" s="5">
        <v>1</v>
      </c>
      <c r="F98" s="3" t="s">
        <v>10</v>
      </c>
      <c r="G98" s="6">
        <v>17583</v>
      </c>
      <c r="H98" s="7"/>
      <c r="I98" s="42"/>
      <c r="J98" s="41"/>
      <c r="K98" s="73"/>
      <c r="L98" s="71"/>
      <c r="M98" s="73"/>
      <c r="N98" s="71"/>
    </row>
    <row r="99" spans="1:14" s="2" customFormat="1" ht="27.6" x14ac:dyDescent="0.25">
      <c r="A99" s="45" t="s">
        <v>134</v>
      </c>
      <c r="B99" s="139"/>
      <c r="C99" s="32" t="s">
        <v>135</v>
      </c>
      <c r="D99" s="32" t="s">
        <v>9</v>
      </c>
      <c r="E99" s="5">
        <v>1</v>
      </c>
      <c r="F99" s="3" t="s">
        <v>10</v>
      </c>
      <c r="G99" s="6">
        <v>9635</v>
      </c>
      <c r="H99" s="7"/>
      <c r="I99" s="42"/>
      <c r="J99" s="41"/>
      <c r="K99" s="72"/>
      <c r="L99" s="71"/>
      <c r="M99" s="72"/>
      <c r="N99" s="71"/>
    </row>
    <row r="100" spans="1:14" s="2" customFormat="1" ht="27.6" x14ac:dyDescent="0.25">
      <c r="A100" s="45" t="s">
        <v>136</v>
      </c>
      <c r="B100" s="140"/>
      <c r="C100" s="33" t="s">
        <v>137</v>
      </c>
      <c r="D100" s="32" t="s">
        <v>9</v>
      </c>
      <c r="E100" s="5">
        <v>1</v>
      </c>
      <c r="F100" s="3" t="s">
        <v>10</v>
      </c>
      <c r="G100" s="6">
        <v>18337</v>
      </c>
      <c r="H100" s="7"/>
      <c r="I100" s="42"/>
      <c r="J100" s="41"/>
      <c r="K100" s="72"/>
      <c r="L100" s="71"/>
      <c r="M100" s="72"/>
      <c r="N100" s="71"/>
    </row>
    <row r="101" spans="1:14" s="2" customFormat="1" ht="41.4" x14ac:dyDescent="0.25">
      <c r="A101" s="44" t="s">
        <v>185</v>
      </c>
      <c r="B101" s="138"/>
      <c r="C101" s="35" t="s">
        <v>186</v>
      </c>
      <c r="D101" s="15"/>
      <c r="E101" s="15"/>
      <c r="F101" s="15"/>
      <c r="G101" s="16"/>
      <c r="H101" s="17">
        <v>116939</v>
      </c>
      <c r="I101" s="40">
        <f>L101-H101</f>
        <v>6064</v>
      </c>
      <c r="J101" s="64">
        <f>I101*100/L101</f>
        <v>4.9299610578603774</v>
      </c>
      <c r="K101" s="68" t="s">
        <v>551</v>
      </c>
      <c r="L101" s="69">
        <v>123003</v>
      </c>
      <c r="M101" s="68" t="s">
        <v>552</v>
      </c>
      <c r="N101" s="69">
        <v>115769</v>
      </c>
    </row>
    <row r="102" spans="1:14" s="2" customFormat="1" ht="27.6" x14ac:dyDescent="0.25">
      <c r="A102" s="98" t="s">
        <v>144</v>
      </c>
      <c r="B102" s="139"/>
      <c r="C102" s="32" t="s">
        <v>145</v>
      </c>
      <c r="D102" s="32" t="s">
        <v>15</v>
      </c>
      <c r="E102" s="5">
        <v>1</v>
      </c>
      <c r="F102" s="3" t="s">
        <v>10</v>
      </c>
      <c r="G102" s="6">
        <v>24069</v>
      </c>
      <c r="H102" s="7"/>
      <c r="I102" s="42"/>
      <c r="J102" s="41"/>
      <c r="K102" s="70"/>
      <c r="L102" s="71"/>
      <c r="M102" s="70"/>
      <c r="N102" s="71"/>
    </row>
    <row r="103" spans="1:14" s="2" customFormat="1" ht="41.4" x14ac:dyDescent="0.25">
      <c r="A103" s="98" t="s">
        <v>182</v>
      </c>
      <c r="B103" s="139"/>
      <c r="C103" s="32" t="s">
        <v>183</v>
      </c>
      <c r="D103" s="32" t="s">
        <v>15</v>
      </c>
      <c r="E103" s="5">
        <v>1</v>
      </c>
      <c r="F103" s="3" t="s">
        <v>10</v>
      </c>
      <c r="G103" s="6">
        <v>53469</v>
      </c>
      <c r="H103" s="7"/>
      <c r="I103" s="42"/>
      <c r="J103" s="41"/>
      <c r="K103" s="70"/>
      <c r="L103" s="71"/>
      <c r="M103" s="70"/>
      <c r="N103" s="71"/>
    </row>
    <row r="104" spans="1:14" s="2" customFormat="1" ht="13.8" x14ac:dyDescent="0.25">
      <c r="A104" s="57" t="s">
        <v>154</v>
      </c>
      <c r="B104" s="139"/>
      <c r="C104" s="32" t="s">
        <v>155</v>
      </c>
      <c r="D104" s="32" t="s">
        <v>9</v>
      </c>
      <c r="E104" s="5">
        <v>1</v>
      </c>
      <c r="F104" s="3" t="s">
        <v>10</v>
      </c>
      <c r="G104" s="6">
        <v>17583</v>
      </c>
      <c r="H104" s="7"/>
      <c r="I104" s="42"/>
      <c r="J104" s="41"/>
      <c r="K104" s="73"/>
      <c r="L104" s="71"/>
      <c r="M104" s="73"/>
      <c r="N104" s="71"/>
    </row>
    <row r="105" spans="1:14" s="2" customFormat="1" ht="27.6" x14ac:dyDescent="0.25">
      <c r="A105" s="45" t="s">
        <v>134</v>
      </c>
      <c r="B105" s="139"/>
      <c r="C105" s="32" t="s">
        <v>135</v>
      </c>
      <c r="D105" s="32" t="s">
        <v>9</v>
      </c>
      <c r="E105" s="5">
        <v>1</v>
      </c>
      <c r="F105" s="3" t="s">
        <v>10</v>
      </c>
      <c r="G105" s="6">
        <v>9635</v>
      </c>
      <c r="H105" s="7"/>
      <c r="I105" s="42"/>
      <c r="J105" s="41"/>
      <c r="K105" s="72"/>
      <c r="L105" s="71"/>
      <c r="M105" s="72"/>
      <c r="N105" s="71"/>
    </row>
    <row r="106" spans="1:14" s="2" customFormat="1" ht="27.6" x14ac:dyDescent="0.25">
      <c r="A106" s="45" t="s">
        <v>136</v>
      </c>
      <c r="B106" s="140"/>
      <c r="C106" s="32" t="s">
        <v>137</v>
      </c>
      <c r="D106" s="32" t="s">
        <v>9</v>
      </c>
      <c r="E106" s="5">
        <v>1</v>
      </c>
      <c r="F106" s="3" t="s">
        <v>10</v>
      </c>
      <c r="G106" s="6">
        <v>18337</v>
      </c>
      <c r="H106" s="7"/>
      <c r="I106" s="42"/>
      <c r="J106" s="41"/>
      <c r="K106" s="72"/>
      <c r="L106" s="71"/>
      <c r="M106" s="72"/>
      <c r="N106" s="71"/>
    </row>
    <row r="107" spans="1:14" s="2" customFormat="1" ht="41.4" x14ac:dyDescent="0.25">
      <c r="A107" s="44" t="s">
        <v>366</v>
      </c>
      <c r="B107" s="138"/>
      <c r="C107" s="35" t="s">
        <v>367</v>
      </c>
      <c r="D107" s="15"/>
      <c r="E107" s="15"/>
      <c r="F107" s="15"/>
      <c r="G107" s="16"/>
      <c r="H107" s="17">
        <v>116939</v>
      </c>
      <c r="I107" s="40">
        <f>L107-H107</f>
        <v>6064</v>
      </c>
      <c r="J107" s="64">
        <f>I107*100/L107</f>
        <v>4.9299610578603774</v>
      </c>
      <c r="K107" s="68" t="s">
        <v>551</v>
      </c>
      <c r="L107" s="69">
        <v>123003</v>
      </c>
      <c r="M107" s="68" t="s">
        <v>552</v>
      </c>
      <c r="N107" s="69">
        <v>115769</v>
      </c>
    </row>
    <row r="108" spans="1:14" s="2" customFormat="1" ht="27.6" x14ac:dyDescent="0.25">
      <c r="A108" s="98" t="s">
        <v>144</v>
      </c>
      <c r="B108" s="139"/>
      <c r="C108" s="32" t="s">
        <v>145</v>
      </c>
      <c r="D108" s="32" t="s">
        <v>15</v>
      </c>
      <c r="E108" s="5">
        <v>1</v>
      </c>
      <c r="F108" s="3" t="s">
        <v>10</v>
      </c>
      <c r="G108" s="6">
        <v>24069</v>
      </c>
      <c r="H108" s="7"/>
      <c r="I108" s="42"/>
      <c r="J108" s="41"/>
      <c r="K108" s="70"/>
      <c r="L108" s="71"/>
      <c r="M108" s="70"/>
      <c r="N108" s="71"/>
    </row>
    <row r="109" spans="1:14" s="2" customFormat="1" ht="27.6" x14ac:dyDescent="0.25">
      <c r="A109" s="98" t="s">
        <v>358</v>
      </c>
      <c r="B109" s="139"/>
      <c r="C109" s="32" t="s">
        <v>360</v>
      </c>
      <c r="D109" s="32" t="s">
        <v>15</v>
      </c>
      <c r="E109" s="5">
        <v>1</v>
      </c>
      <c r="F109" s="3" t="s">
        <v>10</v>
      </c>
      <c r="G109" s="6">
        <v>53469</v>
      </c>
      <c r="H109" s="7"/>
      <c r="I109" s="42"/>
      <c r="J109" s="41"/>
      <c r="K109" s="70"/>
      <c r="L109" s="71"/>
      <c r="M109" s="70"/>
      <c r="N109" s="71"/>
    </row>
    <row r="110" spans="1:14" s="2" customFormat="1" ht="13.8" x14ac:dyDescent="0.25">
      <c r="A110" s="57" t="s">
        <v>154</v>
      </c>
      <c r="B110" s="139"/>
      <c r="C110" s="32" t="s">
        <v>155</v>
      </c>
      <c r="D110" s="32" t="s">
        <v>9</v>
      </c>
      <c r="E110" s="5">
        <v>1</v>
      </c>
      <c r="F110" s="3" t="s">
        <v>10</v>
      </c>
      <c r="G110" s="6">
        <v>17583</v>
      </c>
      <c r="H110" s="7"/>
      <c r="I110" s="42"/>
      <c r="J110" s="41"/>
      <c r="K110" s="73"/>
      <c r="L110" s="71"/>
      <c r="M110" s="73"/>
      <c r="N110" s="71"/>
    </row>
    <row r="111" spans="1:14" s="2" customFormat="1" ht="27.6" x14ac:dyDescent="0.25">
      <c r="A111" s="45" t="s">
        <v>134</v>
      </c>
      <c r="B111" s="139"/>
      <c r="C111" s="32" t="s">
        <v>135</v>
      </c>
      <c r="D111" s="32" t="s">
        <v>9</v>
      </c>
      <c r="E111" s="5">
        <v>1</v>
      </c>
      <c r="F111" s="3" t="s">
        <v>10</v>
      </c>
      <c r="G111" s="6">
        <v>9635</v>
      </c>
      <c r="H111" s="7"/>
      <c r="I111" s="42"/>
      <c r="J111" s="41"/>
      <c r="K111" s="72"/>
      <c r="L111" s="71"/>
      <c r="M111" s="72"/>
      <c r="N111" s="71"/>
    </row>
    <row r="112" spans="1:14" s="2" customFormat="1" ht="27.6" x14ac:dyDescent="0.25">
      <c r="A112" s="45" t="s">
        <v>136</v>
      </c>
      <c r="B112" s="140"/>
      <c r="C112" s="32" t="s">
        <v>137</v>
      </c>
      <c r="D112" s="32" t="s">
        <v>9</v>
      </c>
      <c r="E112" s="5">
        <v>1</v>
      </c>
      <c r="F112" s="3" t="s">
        <v>10</v>
      </c>
      <c r="G112" s="6">
        <v>18337</v>
      </c>
      <c r="H112" s="7"/>
      <c r="I112" s="42"/>
      <c r="J112" s="41"/>
      <c r="K112" s="72"/>
      <c r="L112" s="71"/>
      <c r="M112" s="72"/>
      <c r="N112" s="71"/>
    </row>
    <row r="113" spans="1:14" s="2" customFormat="1" ht="41.4" x14ac:dyDescent="0.25">
      <c r="A113" s="44" t="s">
        <v>187</v>
      </c>
      <c r="B113" s="138"/>
      <c r="C113" s="35" t="s">
        <v>188</v>
      </c>
      <c r="D113" s="15"/>
      <c r="E113" s="15"/>
      <c r="F113" s="15"/>
      <c r="G113" s="16"/>
      <c r="H113" s="17">
        <v>118799</v>
      </c>
      <c r="I113" s="40">
        <f>L113-H113</f>
        <v>6950</v>
      </c>
      <c r="J113" s="64">
        <f>I113*100/L113</f>
        <v>5.5268829175579928</v>
      </c>
      <c r="K113" s="68" t="s">
        <v>553</v>
      </c>
      <c r="L113" s="69">
        <v>125749</v>
      </c>
      <c r="M113" s="68" t="s">
        <v>554</v>
      </c>
      <c r="N113" s="69">
        <v>111893</v>
      </c>
    </row>
    <row r="114" spans="1:14" s="2" customFormat="1" ht="41.4" x14ac:dyDescent="0.25">
      <c r="A114" s="98" t="s">
        <v>182</v>
      </c>
      <c r="B114" s="139"/>
      <c r="C114" s="4" t="s">
        <v>183</v>
      </c>
      <c r="D114" s="32" t="s">
        <v>15</v>
      </c>
      <c r="E114" s="5">
        <v>1</v>
      </c>
      <c r="F114" s="3" t="s">
        <v>10</v>
      </c>
      <c r="G114" s="6">
        <v>53469</v>
      </c>
      <c r="H114" s="7"/>
      <c r="I114" s="42"/>
      <c r="J114" s="41"/>
      <c r="K114" s="70"/>
      <c r="L114" s="71"/>
      <c r="M114" s="70"/>
      <c r="N114" s="71"/>
    </row>
    <row r="115" spans="1:14" s="2" customFormat="1" ht="13.8" x14ac:dyDescent="0.25">
      <c r="A115" s="45" t="s">
        <v>154</v>
      </c>
      <c r="B115" s="139"/>
      <c r="C115" s="32" t="s">
        <v>155</v>
      </c>
      <c r="D115" s="32" t="s">
        <v>9</v>
      </c>
      <c r="E115" s="5">
        <v>1</v>
      </c>
      <c r="F115" s="3" t="s">
        <v>10</v>
      </c>
      <c r="G115" s="6">
        <v>17583</v>
      </c>
      <c r="H115" s="7"/>
      <c r="I115" s="42"/>
      <c r="J115" s="41"/>
      <c r="K115" s="72"/>
      <c r="L115" s="71"/>
      <c r="M115" s="72"/>
      <c r="N115" s="71"/>
    </row>
    <row r="116" spans="1:14" s="2" customFormat="1" ht="27.6" x14ac:dyDescent="0.25">
      <c r="A116" s="45" t="s">
        <v>134</v>
      </c>
      <c r="B116" s="139"/>
      <c r="C116" s="32" t="s">
        <v>135</v>
      </c>
      <c r="D116" s="32" t="s">
        <v>9</v>
      </c>
      <c r="E116" s="5">
        <v>1</v>
      </c>
      <c r="F116" s="3" t="s">
        <v>10</v>
      </c>
      <c r="G116" s="6">
        <v>9635</v>
      </c>
      <c r="H116" s="7"/>
      <c r="I116" s="42"/>
      <c r="J116" s="41"/>
      <c r="K116" s="72"/>
      <c r="L116" s="71"/>
      <c r="M116" s="72"/>
      <c r="N116" s="71"/>
    </row>
    <row r="117" spans="1:14" s="2" customFormat="1" ht="27.6" x14ac:dyDescent="0.25">
      <c r="A117" s="45" t="s">
        <v>148</v>
      </c>
      <c r="B117" s="140"/>
      <c r="C117" s="32" t="s">
        <v>149</v>
      </c>
      <c r="D117" s="32" t="s">
        <v>9</v>
      </c>
      <c r="E117" s="5">
        <v>1</v>
      </c>
      <c r="F117" s="3" t="s">
        <v>10</v>
      </c>
      <c r="G117" s="6">
        <v>44363</v>
      </c>
      <c r="H117" s="7"/>
      <c r="I117" s="42"/>
      <c r="J117" s="41"/>
      <c r="K117" s="72"/>
      <c r="L117" s="71"/>
      <c r="M117" s="72"/>
      <c r="N117" s="71"/>
    </row>
    <row r="118" spans="1:14" s="2" customFormat="1" ht="41.4" x14ac:dyDescent="0.25">
      <c r="A118" s="44" t="s">
        <v>365</v>
      </c>
      <c r="B118" s="138"/>
      <c r="C118" s="35" t="s">
        <v>188</v>
      </c>
      <c r="D118" s="15"/>
      <c r="E118" s="15"/>
      <c r="F118" s="15"/>
      <c r="G118" s="16"/>
      <c r="H118" s="17">
        <v>118799</v>
      </c>
      <c r="I118" s="40">
        <f>L118-H118</f>
        <v>6950</v>
      </c>
      <c r="J118" s="64">
        <f>I118*100/L118</f>
        <v>5.5268829175579928</v>
      </c>
      <c r="K118" s="68" t="s">
        <v>553</v>
      </c>
      <c r="L118" s="69">
        <v>125749</v>
      </c>
      <c r="M118" s="68" t="s">
        <v>554</v>
      </c>
      <c r="N118" s="69">
        <v>111893</v>
      </c>
    </row>
    <row r="119" spans="1:14" s="2" customFormat="1" ht="27.6" x14ac:dyDescent="0.25">
      <c r="A119" s="98" t="s">
        <v>358</v>
      </c>
      <c r="B119" s="139"/>
      <c r="C119" s="32" t="s">
        <v>360</v>
      </c>
      <c r="D119" s="32" t="s">
        <v>15</v>
      </c>
      <c r="E119" s="5">
        <v>1</v>
      </c>
      <c r="F119" s="3" t="s">
        <v>10</v>
      </c>
      <c r="G119" s="6">
        <v>53469</v>
      </c>
      <c r="H119" s="7"/>
      <c r="I119" s="42"/>
      <c r="J119" s="41"/>
      <c r="K119" s="70"/>
      <c r="L119" s="71"/>
      <c r="M119" s="70"/>
      <c r="N119" s="71"/>
    </row>
    <row r="120" spans="1:14" s="2" customFormat="1" ht="13.8" x14ac:dyDescent="0.25">
      <c r="A120" s="45" t="s">
        <v>154</v>
      </c>
      <c r="B120" s="139"/>
      <c r="C120" s="32" t="s">
        <v>155</v>
      </c>
      <c r="D120" s="32" t="s">
        <v>9</v>
      </c>
      <c r="E120" s="5">
        <v>1</v>
      </c>
      <c r="F120" s="3" t="s">
        <v>10</v>
      </c>
      <c r="G120" s="6">
        <v>17583</v>
      </c>
      <c r="H120" s="7"/>
      <c r="I120" s="42"/>
      <c r="J120" s="41"/>
      <c r="K120" s="72"/>
      <c r="L120" s="71"/>
      <c r="M120" s="72"/>
      <c r="N120" s="71"/>
    </row>
    <row r="121" spans="1:14" s="2" customFormat="1" ht="27.6" x14ac:dyDescent="0.25">
      <c r="A121" s="45" t="s">
        <v>134</v>
      </c>
      <c r="B121" s="139"/>
      <c r="C121" s="32" t="s">
        <v>135</v>
      </c>
      <c r="D121" s="32" t="s">
        <v>9</v>
      </c>
      <c r="E121" s="5">
        <v>1</v>
      </c>
      <c r="F121" s="3" t="s">
        <v>10</v>
      </c>
      <c r="G121" s="6">
        <v>9635</v>
      </c>
      <c r="H121" s="7"/>
      <c r="I121" s="42"/>
      <c r="J121" s="41"/>
      <c r="K121" s="72"/>
      <c r="L121" s="71"/>
      <c r="M121" s="72"/>
      <c r="N121" s="71"/>
    </row>
    <row r="122" spans="1:14" s="2" customFormat="1" ht="27.6" x14ac:dyDescent="0.25">
      <c r="A122" s="45" t="s">
        <v>148</v>
      </c>
      <c r="B122" s="140"/>
      <c r="C122" s="32" t="s">
        <v>149</v>
      </c>
      <c r="D122" s="32" t="s">
        <v>9</v>
      </c>
      <c r="E122" s="5">
        <v>1</v>
      </c>
      <c r="F122" s="3" t="s">
        <v>10</v>
      </c>
      <c r="G122" s="6">
        <v>44363</v>
      </c>
      <c r="H122" s="7"/>
      <c r="I122" s="42"/>
      <c r="J122" s="41"/>
      <c r="K122" s="72"/>
      <c r="L122" s="71"/>
      <c r="M122" s="72"/>
      <c r="N122" s="71"/>
    </row>
    <row r="123" spans="1:14" s="2" customFormat="1" ht="41.4" x14ac:dyDescent="0.25">
      <c r="A123" s="46" t="s">
        <v>189</v>
      </c>
      <c r="B123" s="138"/>
      <c r="C123" s="35" t="s">
        <v>190</v>
      </c>
      <c r="D123" s="15"/>
      <c r="E123" s="15"/>
      <c r="F123" s="15"/>
      <c r="G123" s="15"/>
      <c r="H123" s="17">
        <v>98725</v>
      </c>
      <c r="I123" s="40">
        <f>L123-H123</f>
        <v>2382</v>
      </c>
      <c r="J123" s="64">
        <f>I123*100/L123</f>
        <v>2.3559199659766388</v>
      </c>
      <c r="K123" s="68" t="s">
        <v>555</v>
      </c>
      <c r="L123" s="69">
        <v>101107</v>
      </c>
      <c r="M123" s="68" t="s">
        <v>556</v>
      </c>
      <c r="N123" s="69">
        <v>134559</v>
      </c>
    </row>
    <row r="124" spans="1:14" s="2" customFormat="1" ht="27.6" x14ac:dyDescent="0.25">
      <c r="A124" s="47" t="s">
        <v>191</v>
      </c>
      <c r="B124" s="139"/>
      <c r="C124" s="32" t="s">
        <v>192</v>
      </c>
      <c r="D124" s="32" t="s">
        <v>9</v>
      </c>
      <c r="E124" s="5">
        <v>1</v>
      </c>
      <c r="F124" s="3" t="s">
        <v>10</v>
      </c>
      <c r="G124" s="6">
        <v>60343</v>
      </c>
      <c r="H124" s="7"/>
      <c r="I124" s="42"/>
      <c r="J124" s="41"/>
      <c r="K124" s="76"/>
      <c r="L124" s="71"/>
      <c r="M124" s="76"/>
      <c r="N124" s="71"/>
    </row>
    <row r="125" spans="1:14" s="2" customFormat="1" ht="30" customHeight="1" x14ac:dyDescent="0.25">
      <c r="A125" s="98" t="s">
        <v>193</v>
      </c>
      <c r="B125" s="139"/>
      <c r="C125" s="32" t="s">
        <v>194</v>
      </c>
      <c r="D125" s="32" t="s">
        <v>15</v>
      </c>
      <c r="E125" s="5">
        <v>1</v>
      </c>
      <c r="F125" s="3" t="s">
        <v>10</v>
      </c>
      <c r="G125" s="6">
        <v>19509</v>
      </c>
      <c r="H125" s="7"/>
      <c r="I125" s="42"/>
      <c r="J125" s="41"/>
      <c r="K125" s="70"/>
      <c r="L125" s="71"/>
      <c r="M125" s="70"/>
      <c r="N125" s="71"/>
    </row>
    <row r="126" spans="1:14" s="2" customFormat="1" ht="27.6" x14ac:dyDescent="0.25">
      <c r="A126" s="98" t="s">
        <v>144</v>
      </c>
      <c r="B126" s="140"/>
      <c r="C126" s="32" t="s">
        <v>145</v>
      </c>
      <c r="D126" s="32" t="s">
        <v>15</v>
      </c>
      <c r="E126" s="5">
        <v>1</v>
      </c>
      <c r="F126" s="3" t="s">
        <v>10</v>
      </c>
      <c r="G126" s="6">
        <v>24069</v>
      </c>
      <c r="H126" s="7"/>
      <c r="I126" s="42"/>
      <c r="J126" s="41"/>
      <c r="K126" s="70"/>
      <c r="L126" s="71"/>
      <c r="M126" s="70"/>
      <c r="N126" s="71"/>
    </row>
    <row r="127" spans="1:14" s="2" customFormat="1" ht="41.4" x14ac:dyDescent="0.25">
      <c r="A127" s="46" t="s">
        <v>195</v>
      </c>
      <c r="B127" s="138"/>
      <c r="C127" s="35" t="s">
        <v>196</v>
      </c>
      <c r="D127" s="15"/>
      <c r="E127" s="15"/>
      <c r="F127" s="15"/>
      <c r="G127" s="15"/>
      <c r="H127" s="17">
        <v>101423</v>
      </c>
      <c r="I127" s="40">
        <f>L127-H127</f>
        <v>7106</v>
      </c>
      <c r="J127" s="64">
        <f>I127*100/L127</f>
        <v>6.547558717024943</v>
      </c>
      <c r="K127" s="68" t="s">
        <v>557</v>
      </c>
      <c r="L127" s="69">
        <v>108529</v>
      </c>
      <c r="M127" s="68" t="s">
        <v>558</v>
      </c>
      <c r="N127" s="69">
        <v>137255</v>
      </c>
    </row>
    <row r="128" spans="1:14" s="2" customFormat="1" ht="27.6" x14ac:dyDescent="0.25">
      <c r="A128" s="47" t="s">
        <v>191</v>
      </c>
      <c r="B128" s="139"/>
      <c r="C128" s="32" t="s">
        <v>192</v>
      </c>
      <c r="D128" s="32" t="s">
        <v>9</v>
      </c>
      <c r="E128" s="5">
        <v>1</v>
      </c>
      <c r="F128" s="3" t="s">
        <v>10</v>
      </c>
      <c r="G128" s="6">
        <v>60343</v>
      </c>
      <c r="H128" s="7"/>
      <c r="I128" s="42"/>
      <c r="J128" s="41"/>
      <c r="K128" s="76"/>
      <c r="L128" s="71"/>
      <c r="M128" s="76"/>
      <c r="N128" s="71"/>
    </row>
    <row r="129" spans="1:14" s="2" customFormat="1" ht="27.6" x14ac:dyDescent="0.25">
      <c r="A129" s="98" t="s">
        <v>193</v>
      </c>
      <c r="B129" s="139"/>
      <c r="C129" s="32" t="s">
        <v>194</v>
      </c>
      <c r="D129" s="32" t="s">
        <v>15</v>
      </c>
      <c r="E129" s="5">
        <v>1</v>
      </c>
      <c r="F129" s="3" t="s">
        <v>10</v>
      </c>
      <c r="G129" s="6">
        <v>19509</v>
      </c>
      <c r="H129" s="7"/>
      <c r="I129" s="42"/>
      <c r="J129" s="41"/>
      <c r="K129" s="70"/>
      <c r="L129" s="71"/>
      <c r="M129" s="70"/>
      <c r="N129" s="71"/>
    </row>
    <row r="130" spans="1:14" s="2" customFormat="1" ht="41.4" x14ac:dyDescent="0.25">
      <c r="A130" s="98" t="s">
        <v>140</v>
      </c>
      <c r="B130" s="140"/>
      <c r="C130" s="32" t="s">
        <v>141</v>
      </c>
      <c r="D130" s="32" t="s">
        <v>15</v>
      </c>
      <c r="E130" s="5">
        <v>1</v>
      </c>
      <c r="F130" s="3" t="s">
        <v>10</v>
      </c>
      <c r="G130" s="6">
        <v>26907</v>
      </c>
      <c r="H130" s="7"/>
      <c r="I130" s="42"/>
      <c r="J130" s="41"/>
      <c r="K130" s="70"/>
      <c r="L130" s="71"/>
      <c r="M130" s="70"/>
      <c r="N130" s="71"/>
    </row>
    <row r="131" spans="1:14" s="2" customFormat="1" ht="43.2" customHeight="1" x14ac:dyDescent="0.25">
      <c r="A131" s="46" t="s">
        <v>197</v>
      </c>
      <c r="B131" s="144"/>
      <c r="C131" s="35" t="s">
        <v>198</v>
      </c>
      <c r="D131" s="15"/>
      <c r="E131" s="15"/>
      <c r="F131" s="15"/>
      <c r="G131" s="15"/>
      <c r="H131" s="17">
        <v>80193</v>
      </c>
      <c r="I131" s="99" t="s">
        <v>129</v>
      </c>
      <c r="J131" s="41"/>
      <c r="K131" s="68" t="s">
        <v>559</v>
      </c>
      <c r="L131" s="69">
        <v>79305</v>
      </c>
      <c r="M131" s="68" t="s">
        <v>560</v>
      </c>
      <c r="N131" s="69">
        <v>116025</v>
      </c>
    </row>
    <row r="132" spans="1:14" s="2" customFormat="1" ht="37.200000000000003" customHeight="1" x14ac:dyDescent="0.25">
      <c r="A132" s="47" t="s">
        <v>191</v>
      </c>
      <c r="B132" s="145"/>
      <c r="C132" s="32" t="s">
        <v>192</v>
      </c>
      <c r="D132" s="32" t="s">
        <v>9</v>
      </c>
      <c r="E132" s="5">
        <v>1</v>
      </c>
      <c r="F132" s="3" t="s">
        <v>10</v>
      </c>
      <c r="G132" s="6">
        <v>60343</v>
      </c>
      <c r="H132" s="7"/>
      <c r="I132" s="42"/>
      <c r="J132" s="41"/>
      <c r="K132" s="76"/>
      <c r="L132" s="71"/>
      <c r="M132" s="76"/>
      <c r="N132" s="71"/>
    </row>
    <row r="133" spans="1:14" s="2" customFormat="1" ht="39" customHeight="1" x14ac:dyDescent="0.25">
      <c r="A133" s="98" t="s">
        <v>144</v>
      </c>
      <c r="B133" s="146"/>
      <c r="C133" s="32" t="s">
        <v>145</v>
      </c>
      <c r="D133" s="32" t="s">
        <v>15</v>
      </c>
      <c r="E133" s="5">
        <v>1</v>
      </c>
      <c r="F133" s="3" t="s">
        <v>10</v>
      </c>
      <c r="G133" s="6">
        <v>24069</v>
      </c>
      <c r="H133" s="7"/>
      <c r="I133" s="42"/>
      <c r="J133" s="41"/>
      <c r="K133" s="70"/>
      <c r="L133" s="71"/>
      <c r="M133" s="70"/>
      <c r="N133" s="71"/>
    </row>
    <row r="134" spans="1:14" s="2" customFormat="1" ht="39.6" customHeight="1" x14ac:dyDescent="0.25">
      <c r="A134" s="46" t="s">
        <v>199</v>
      </c>
      <c r="B134" s="144"/>
      <c r="C134" s="35" t="s">
        <v>200</v>
      </c>
      <c r="D134" s="15"/>
      <c r="E134" s="15"/>
      <c r="F134" s="15"/>
      <c r="G134" s="15"/>
      <c r="H134" s="17">
        <v>82889</v>
      </c>
      <c r="I134" s="99" t="s">
        <v>129</v>
      </c>
      <c r="J134" s="41"/>
      <c r="K134" s="68" t="s">
        <v>561</v>
      </c>
      <c r="L134" s="69">
        <v>86727</v>
      </c>
      <c r="M134" s="68" t="s">
        <v>562</v>
      </c>
      <c r="N134" s="69">
        <v>118723</v>
      </c>
    </row>
    <row r="135" spans="1:14" s="2" customFormat="1" ht="36" customHeight="1" x14ac:dyDescent="0.25">
      <c r="A135" s="47" t="s">
        <v>191</v>
      </c>
      <c r="B135" s="145"/>
      <c r="C135" s="32" t="s">
        <v>192</v>
      </c>
      <c r="D135" s="32" t="s">
        <v>9</v>
      </c>
      <c r="E135" s="5">
        <v>1</v>
      </c>
      <c r="F135" s="3" t="s">
        <v>10</v>
      </c>
      <c r="G135" s="6">
        <v>60343</v>
      </c>
      <c r="H135" s="7"/>
      <c r="I135" s="42"/>
      <c r="J135" s="41"/>
      <c r="K135" s="76"/>
      <c r="L135" s="71"/>
      <c r="M135" s="76"/>
      <c r="N135" s="71"/>
    </row>
    <row r="136" spans="1:14" s="2" customFormat="1" ht="41.4" x14ac:dyDescent="0.25">
      <c r="A136" s="128" t="s">
        <v>140</v>
      </c>
      <c r="B136" s="146"/>
      <c r="C136" s="33" t="s">
        <v>141</v>
      </c>
      <c r="D136" s="34" t="s">
        <v>15</v>
      </c>
      <c r="E136" s="9">
        <v>1</v>
      </c>
      <c r="F136" s="10" t="s">
        <v>10</v>
      </c>
      <c r="G136" s="11">
        <v>26907</v>
      </c>
      <c r="H136" s="12"/>
      <c r="I136" s="42"/>
      <c r="J136" s="41"/>
      <c r="K136" s="77"/>
      <c r="L136" s="75"/>
      <c r="M136" s="77"/>
      <c r="N136" s="75"/>
    </row>
    <row r="137" spans="1:14" s="2" customFormat="1" ht="49.8" customHeight="1" x14ac:dyDescent="0.25">
      <c r="A137" s="46" t="s">
        <v>201</v>
      </c>
      <c r="B137" s="144"/>
      <c r="C137" s="35" t="s">
        <v>208</v>
      </c>
      <c r="D137" s="15"/>
      <c r="E137" s="15"/>
      <c r="F137" s="15"/>
      <c r="G137" s="15"/>
      <c r="H137" s="17">
        <v>75859</v>
      </c>
      <c r="I137" s="40">
        <f>L137-H137</f>
        <v>3268</v>
      </c>
      <c r="J137" s="64">
        <f>I137*100/L137</f>
        <v>4.1300693821325209</v>
      </c>
      <c r="K137" s="68" t="s">
        <v>563</v>
      </c>
      <c r="L137" s="69">
        <v>79127</v>
      </c>
      <c r="M137" s="68" t="s">
        <v>564</v>
      </c>
      <c r="N137" s="69">
        <v>111693</v>
      </c>
    </row>
    <row r="138" spans="1:14" s="2" customFormat="1" ht="49.8" customHeight="1" x14ac:dyDescent="0.25">
      <c r="A138" s="47" t="s">
        <v>191</v>
      </c>
      <c r="B138" s="145"/>
      <c r="C138" s="32" t="s">
        <v>192</v>
      </c>
      <c r="D138" s="32" t="s">
        <v>9</v>
      </c>
      <c r="E138" s="5">
        <v>1</v>
      </c>
      <c r="F138" s="3" t="s">
        <v>10</v>
      </c>
      <c r="G138" s="6">
        <v>60343</v>
      </c>
      <c r="H138" s="7"/>
      <c r="I138" s="42"/>
      <c r="J138" s="41"/>
      <c r="K138" s="76"/>
      <c r="L138" s="71"/>
      <c r="M138" s="76"/>
      <c r="N138" s="71"/>
    </row>
    <row r="139" spans="1:14" s="2" customFormat="1" ht="49.8" customHeight="1" x14ac:dyDescent="0.25">
      <c r="A139" s="98" t="s">
        <v>193</v>
      </c>
      <c r="B139" s="146"/>
      <c r="C139" s="33" t="s">
        <v>194</v>
      </c>
      <c r="D139" s="32" t="s">
        <v>15</v>
      </c>
      <c r="E139" s="9">
        <v>1</v>
      </c>
      <c r="F139" s="10" t="s">
        <v>10</v>
      </c>
      <c r="G139" s="11">
        <v>19509</v>
      </c>
      <c r="H139" s="12"/>
      <c r="I139" s="42"/>
      <c r="J139" s="41"/>
      <c r="K139" s="70"/>
      <c r="L139" s="75"/>
      <c r="M139" s="70"/>
      <c r="N139" s="75"/>
    </row>
    <row r="140" spans="1:14" s="2" customFormat="1" ht="41.4" x14ac:dyDescent="0.25">
      <c r="A140" s="44" t="s">
        <v>202</v>
      </c>
      <c r="B140" s="138"/>
      <c r="C140" s="35" t="s">
        <v>209</v>
      </c>
      <c r="D140" s="15"/>
      <c r="E140" s="15"/>
      <c r="F140" s="15"/>
      <c r="G140" s="15"/>
      <c r="H140" s="28">
        <v>107039</v>
      </c>
      <c r="I140" s="99" t="s">
        <v>129</v>
      </c>
      <c r="J140" s="41"/>
      <c r="K140" s="68" t="s">
        <v>565</v>
      </c>
      <c r="L140" s="78">
        <v>103743</v>
      </c>
      <c r="M140" s="68" t="s">
        <v>566</v>
      </c>
      <c r="N140" s="69">
        <v>105869</v>
      </c>
    </row>
    <row r="141" spans="1:14" s="2" customFormat="1" ht="41.4" x14ac:dyDescent="0.25">
      <c r="A141" s="98" t="s">
        <v>203</v>
      </c>
      <c r="B141" s="139"/>
      <c r="C141" s="32" t="s">
        <v>204</v>
      </c>
      <c r="D141" s="32" t="s">
        <v>15</v>
      </c>
      <c r="E141" s="5">
        <v>1</v>
      </c>
      <c r="F141" s="3" t="s">
        <v>10</v>
      </c>
      <c r="G141" s="6">
        <v>55739</v>
      </c>
      <c r="H141" s="29"/>
      <c r="I141" s="42"/>
      <c r="J141" s="41"/>
      <c r="K141" s="70"/>
      <c r="L141" s="79"/>
      <c r="M141" s="70"/>
      <c r="N141" s="88"/>
    </row>
    <row r="142" spans="1:14" s="2" customFormat="1" ht="27.6" x14ac:dyDescent="0.25">
      <c r="A142" s="98" t="s">
        <v>174</v>
      </c>
      <c r="B142" s="139"/>
      <c r="C142" s="32" t="s">
        <v>175</v>
      </c>
      <c r="D142" s="32" t="s">
        <v>15</v>
      </c>
      <c r="E142" s="5">
        <v>1</v>
      </c>
      <c r="F142" s="3" t="s">
        <v>10</v>
      </c>
      <c r="G142" s="6">
        <v>11379</v>
      </c>
      <c r="H142" s="29"/>
      <c r="I142" s="42"/>
      <c r="J142" s="41"/>
      <c r="K142" s="70"/>
      <c r="L142" s="79"/>
      <c r="M142" s="70"/>
      <c r="N142" s="88"/>
    </row>
    <row r="143" spans="1:14" s="2" customFormat="1" ht="13.8" x14ac:dyDescent="0.25">
      <c r="A143" s="45" t="s">
        <v>154</v>
      </c>
      <c r="B143" s="139"/>
      <c r="C143" s="32" t="s">
        <v>155</v>
      </c>
      <c r="D143" s="32" t="s">
        <v>9</v>
      </c>
      <c r="E143" s="5">
        <v>1</v>
      </c>
      <c r="F143" s="3" t="s">
        <v>10</v>
      </c>
      <c r="G143" s="6">
        <v>17583</v>
      </c>
      <c r="H143" s="29"/>
      <c r="I143" s="42"/>
      <c r="J143" s="41"/>
      <c r="K143" s="72"/>
      <c r="L143" s="79"/>
      <c r="M143" s="72"/>
      <c r="N143" s="88"/>
    </row>
    <row r="144" spans="1:14" s="2" customFormat="1" ht="27.6" x14ac:dyDescent="0.25">
      <c r="A144" s="45" t="s">
        <v>134</v>
      </c>
      <c r="B144" s="139"/>
      <c r="C144" s="32" t="s">
        <v>135</v>
      </c>
      <c r="D144" s="32" t="s">
        <v>9</v>
      </c>
      <c r="E144" s="5">
        <v>1</v>
      </c>
      <c r="F144" s="3" t="s">
        <v>10</v>
      </c>
      <c r="G144" s="6">
        <v>9635</v>
      </c>
      <c r="H144" s="29"/>
      <c r="I144" s="42"/>
      <c r="J144" s="41"/>
      <c r="K144" s="72"/>
      <c r="L144" s="79"/>
      <c r="M144" s="72"/>
      <c r="N144" s="88"/>
    </row>
    <row r="145" spans="1:14" s="2" customFormat="1" ht="27.6" x14ac:dyDescent="0.25">
      <c r="A145" s="45" t="s">
        <v>136</v>
      </c>
      <c r="B145" s="140"/>
      <c r="C145" s="32" t="s">
        <v>137</v>
      </c>
      <c r="D145" s="32" t="s">
        <v>9</v>
      </c>
      <c r="E145" s="5">
        <v>1</v>
      </c>
      <c r="F145" s="3" t="s">
        <v>10</v>
      </c>
      <c r="G145" s="6">
        <v>18337</v>
      </c>
      <c r="H145" s="30"/>
      <c r="I145" s="42"/>
      <c r="J145" s="41"/>
      <c r="K145" s="72"/>
      <c r="L145" s="80"/>
      <c r="M145" s="72"/>
      <c r="N145" s="89"/>
    </row>
    <row r="146" spans="1:14" s="2" customFormat="1" ht="41.4" x14ac:dyDescent="0.25">
      <c r="A146" s="44" t="s">
        <v>205</v>
      </c>
      <c r="B146" s="138"/>
      <c r="C146" s="35" t="s">
        <v>210</v>
      </c>
      <c r="D146" s="15"/>
      <c r="E146" s="15"/>
      <c r="F146" s="15"/>
      <c r="G146" s="15"/>
      <c r="H146" s="28">
        <v>131765</v>
      </c>
      <c r="I146" s="99" t="s">
        <v>129</v>
      </c>
      <c r="J146" s="41"/>
      <c r="K146" s="68" t="s">
        <v>565</v>
      </c>
      <c r="L146" s="78">
        <v>103743</v>
      </c>
      <c r="M146" s="68" t="s">
        <v>566</v>
      </c>
      <c r="N146" s="69">
        <v>105869</v>
      </c>
    </row>
    <row r="147" spans="1:14" s="2" customFormat="1" ht="41.4" x14ac:dyDescent="0.25">
      <c r="A147" s="98" t="s">
        <v>203</v>
      </c>
      <c r="B147" s="139"/>
      <c r="C147" s="32" t="s">
        <v>204</v>
      </c>
      <c r="D147" s="32" t="s">
        <v>15</v>
      </c>
      <c r="E147" s="5">
        <v>1</v>
      </c>
      <c r="F147" s="3" t="s">
        <v>10</v>
      </c>
      <c r="G147" s="6">
        <v>55739</v>
      </c>
      <c r="H147" s="29"/>
      <c r="I147" s="42"/>
      <c r="J147" s="41"/>
      <c r="K147" s="70"/>
      <c r="L147" s="79"/>
      <c r="M147" s="70"/>
      <c r="N147" s="88"/>
    </row>
    <row r="148" spans="1:14" s="2" customFormat="1" ht="27.6" x14ac:dyDescent="0.25">
      <c r="A148" s="98" t="s">
        <v>174</v>
      </c>
      <c r="B148" s="139"/>
      <c r="C148" s="32" t="s">
        <v>175</v>
      </c>
      <c r="D148" s="32" t="s">
        <v>15</v>
      </c>
      <c r="E148" s="5">
        <v>1</v>
      </c>
      <c r="F148" s="3" t="s">
        <v>10</v>
      </c>
      <c r="G148" s="6">
        <v>11379</v>
      </c>
      <c r="H148" s="29"/>
      <c r="I148" s="42"/>
      <c r="J148" s="41"/>
      <c r="K148" s="70"/>
      <c r="L148" s="79"/>
      <c r="M148" s="70"/>
      <c r="N148" s="88"/>
    </row>
    <row r="149" spans="1:14" s="2" customFormat="1" ht="13.8" x14ac:dyDescent="0.25">
      <c r="A149" s="45" t="s">
        <v>154</v>
      </c>
      <c r="B149" s="139"/>
      <c r="C149" s="32" t="s">
        <v>155</v>
      </c>
      <c r="D149" s="32" t="s">
        <v>9</v>
      </c>
      <c r="E149" s="5">
        <v>1</v>
      </c>
      <c r="F149" s="3" t="s">
        <v>10</v>
      </c>
      <c r="G149" s="6">
        <v>17583</v>
      </c>
      <c r="H149" s="29"/>
      <c r="I149" s="42"/>
      <c r="J149" s="41"/>
      <c r="K149" s="72"/>
      <c r="L149" s="79"/>
      <c r="M149" s="72"/>
      <c r="N149" s="88"/>
    </row>
    <row r="150" spans="1:14" s="2" customFormat="1" ht="27.6" x14ac:dyDescent="0.25">
      <c r="A150" s="45" t="s">
        <v>134</v>
      </c>
      <c r="B150" s="139"/>
      <c r="C150" s="32" t="s">
        <v>135</v>
      </c>
      <c r="D150" s="32" t="s">
        <v>9</v>
      </c>
      <c r="E150" s="5">
        <v>1</v>
      </c>
      <c r="F150" s="3" t="s">
        <v>10</v>
      </c>
      <c r="G150" s="6">
        <v>9635</v>
      </c>
      <c r="H150" s="29"/>
      <c r="I150" s="42"/>
      <c r="J150" s="41"/>
      <c r="K150" s="72"/>
      <c r="L150" s="79"/>
      <c r="M150" s="72"/>
      <c r="N150" s="88"/>
    </row>
    <row r="151" spans="1:14" s="2" customFormat="1" ht="27.6" x14ac:dyDescent="0.25">
      <c r="A151" s="45" t="s">
        <v>148</v>
      </c>
      <c r="B151" s="140"/>
      <c r="C151" s="32" t="s">
        <v>149</v>
      </c>
      <c r="D151" s="32" t="s">
        <v>9</v>
      </c>
      <c r="E151" s="5">
        <v>1</v>
      </c>
      <c r="F151" s="3" t="s">
        <v>10</v>
      </c>
      <c r="G151" s="6">
        <v>44363</v>
      </c>
      <c r="H151" s="30"/>
      <c r="I151" s="42"/>
      <c r="J151" s="41"/>
      <c r="K151" s="72"/>
      <c r="L151" s="80"/>
      <c r="M151" s="72"/>
      <c r="N151" s="89"/>
    </row>
    <row r="152" spans="1:14" s="2" customFormat="1" ht="41.4" x14ac:dyDescent="0.25">
      <c r="A152" s="44" t="s">
        <v>206</v>
      </c>
      <c r="B152" s="138"/>
      <c r="C152" s="35" t="s">
        <v>211</v>
      </c>
      <c r="D152" s="15"/>
      <c r="E152" s="15"/>
      <c r="F152" s="15"/>
      <c r="G152" s="15"/>
      <c r="H152" s="28">
        <v>108119</v>
      </c>
      <c r="I152" s="99" t="s">
        <v>129</v>
      </c>
      <c r="J152" s="41"/>
      <c r="K152" s="68" t="s">
        <v>567</v>
      </c>
      <c r="L152" s="78">
        <v>104873</v>
      </c>
      <c r="M152" s="68" t="s">
        <v>568</v>
      </c>
      <c r="N152" s="69">
        <v>106949</v>
      </c>
    </row>
    <row r="153" spans="1:14" s="2" customFormat="1" ht="41.4" x14ac:dyDescent="0.25">
      <c r="A153" s="98" t="s">
        <v>203</v>
      </c>
      <c r="B153" s="139"/>
      <c r="C153" s="32" t="s">
        <v>204</v>
      </c>
      <c r="D153" s="32" t="s">
        <v>15</v>
      </c>
      <c r="E153" s="5">
        <v>1</v>
      </c>
      <c r="F153" s="3" t="s">
        <v>10</v>
      </c>
      <c r="G153" s="6">
        <v>55739</v>
      </c>
      <c r="H153" s="29"/>
      <c r="I153" s="42"/>
      <c r="J153" s="41"/>
      <c r="K153" s="70"/>
      <c r="L153" s="79"/>
      <c r="M153" s="70"/>
      <c r="N153" s="88"/>
    </row>
    <row r="154" spans="1:14" s="2" customFormat="1" ht="27.6" x14ac:dyDescent="0.25">
      <c r="A154" s="98" t="s">
        <v>178</v>
      </c>
      <c r="B154" s="139"/>
      <c r="C154" s="32" t="s">
        <v>179</v>
      </c>
      <c r="D154" s="32" t="s">
        <v>15</v>
      </c>
      <c r="E154" s="5">
        <v>1</v>
      </c>
      <c r="F154" s="3" t="s">
        <v>10</v>
      </c>
      <c r="G154" s="6">
        <v>12515</v>
      </c>
      <c r="H154" s="29"/>
      <c r="I154" s="42"/>
      <c r="J154" s="41"/>
      <c r="K154" s="70"/>
      <c r="L154" s="79"/>
      <c r="M154" s="70"/>
      <c r="N154" s="88"/>
    </row>
    <row r="155" spans="1:14" s="2" customFormat="1" ht="13.8" x14ac:dyDescent="0.25">
      <c r="A155" s="57" t="s">
        <v>154</v>
      </c>
      <c r="B155" s="139"/>
      <c r="C155" s="32" t="s">
        <v>155</v>
      </c>
      <c r="D155" s="32" t="s">
        <v>9</v>
      </c>
      <c r="E155" s="5">
        <v>1</v>
      </c>
      <c r="F155" s="3" t="s">
        <v>10</v>
      </c>
      <c r="G155" s="6">
        <v>17583</v>
      </c>
      <c r="H155" s="29"/>
      <c r="I155" s="42"/>
      <c r="J155" s="41"/>
      <c r="K155" s="73"/>
      <c r="L155" s="79"/>
      <c r="M155" s="73"/>
      <c r="N155" s="88"/>
    </row>
    <row r="156" spans="1:14" s="2" customFormat="1" ht="27.6" x14ac:dyDescent="0.25">
      <c r="A156" s="45" t="s">
        <v>134</v>
      </c>
      <c r="B156" s="139"/>
      <c r="C156" s="32" t="s">
        <v>135</v>
      </c>
      <c r="D156" s="32" t="s">
        <v>9</v>
      </c>
      <c r="E156" s="5">
        <v>1</v>
      </c>
      <c r="F156" s="3" t="s">
        <v>10</v>
      </c>
      <c r="G156" s="6">
        <v>9635</v>
      </c>
      <c r="H156" s="29"/>
      <c r="I156" s="42"/>
      <c r="J156" s="41"/>
      <c r="K156" s="72"/>
      <c r="L156" s="79"/>
      <c r="M156" s="72"/>
      <c r="N156" s="88"/>
    </row>
    <row r="157" spans="1:14" s="2" customFormat="1" ht="27.6" x14ac:dyDescent="0.25">
      <c r="A157" s="45" t="s">
        <v>136</v>
      </c>
      <c r="B157" s="140"/>
      <c r="C157" s="32" t="s">
        <v>137</v>
      </c>
      <c r="D157" s="32" t="s">
        <v>9</v>
      </c>
      <c r="E157" s="5">
        <v>1</v>
      </c>
      <c r="F157" s="3" t="s">
        <v>10</v>
      </c>
      <c r="G157" s="6">
        <v>18337</v>
      </c>
      <c r="H157" s="30"/>
      <c r="I157" s="42"/>
      <c r="J157" s="41"/>
      <c r="K157" s="72"/>
      <c r="L157" s="80"/>
      <c r="M157" s="72"/>
      <c r="N157" s="89"/>
    </row>
    <row r="158" spans="1:14" s="2" customFormat="1" ht="41.4" x14ac:dyDescent="0.25">
      <c r="A158" s="44" t="s">
        <v>207</v>
      </c>
      <c r="B158" s="138"/>
      <c r="C158" s="35" t="s">
        <v>212</v>
      </c>
      <c r="D158" s="15"/>
      <c r="E158" s="15"/>
      <c r="F158" s="15"/>
      <c r="G158" s="15"/>
      <c r="H158" s="28">
        <v>132843</v>
      </c>
      <c r="I158" s="99" t="s">
        <v>129</v>
      </c>
      <c r="J158" s="41"/>
      <c r="K158" s="68" t="s">
        <v>567</v>
      </c>
      <c r="L158" s="78">
        <v>104873</v>
      </c>
      <c r="M158" s="68" t="s">
        <v>568</v>
      </c>
      <c r="N158" s="69">
        <v>106949</v>
      </c>
    </row>
    <row r="159" spans="1:14" s="2" customFormat="1" ht="41.4" x14ac:dyDescent="0.3">
      <c r="A159" s="98" t="s">
        <v>203</v>
      </c>
      <c r="B159" s="139"/>
      <c r="C159" s="32" t="s">
        <v>204</v>
      </c>
      <c r="D159" s="32" t="s">
        <v>15</v>
      </c>
      <c r="E159" s="5">
        <v>1</v>
      </c>
      <c r="F159" s="3" t="s">
        <v>10</v>
      </c>
      <c r="G159" s="6">
        <v>55739</v>
      </c>
      <c r="H159" s="29"/>
      <c r="I159" s="42"/>
      <c r="J159" s="66"/>
      <c r="K159" s="70"/>
      <c r="L159" s="79"/>
      <c r="M159" s="70"/>
      <c r="N159" s="88"/>
    </row>
    <row r="160" spans="1:14" s="2" customFormat="1" ht="27.6" x14ac:dyDescent="0.3">
      <c r="A160" s="98" t="s">
        <v>178</v>
      </c>
      <c r="B160" s="139"/>
      <c r="C160" s="32" t="s">
        <v>179</v>
      </c>
      <c r="D160" s="32" t="s">
        <v>15</v>
      </c>
      <c r="E160" s="5">
        <v>1</v>
      </c>
      <c r="F160" s="3" t="s">
        <v>10</v>
      </c>
      <c r="G160" s="6">
        <v>12515</v>
      </c>
      <c r="H160" s="29"/>
      <c r="I160" s="42"/>
      <c r="J160" s="66"/>
      <c r="K160" s="70"/>
      <c r="L160" s="79"/>
      <c r="M160" s="70"/>
      <c r="N160" s="88"/>
    </row>
    <row r="161" spans="1:14" s="2" customFormat="1" x14ac:dyDescent="0.3">
      <c r="A161" s="45" t="s">
        <v>154</v>
      </c>
      <c r="B161" s="139"/>
      <c r="C161" s="32" t="s">
        <v>155</v>
      </c>
      <c r="D161" s="32" t="s">
        <v>9</v>
      </c>
      <c r="E161" s="5">
        <v>1</v>
      </c>
      <c r="F161" s="3" t="s">
        <v>10</v>
      </c>
      <c r="G161" s="6">
        <v>17583</v>
      </c>
      <c r="H161" s="29"/>
      <c r="I161" s="42"/>
      <c r="J161" s="66"/>
      <c r="K161" s="72"/>
      <c r="L161" s="79"/>
      <c r="M161" s="72"/>
      <c r="N161" s="88"/>
    </row>
    <row r="162" spans="1:14" s="2" customFormat="1" ht="27.6" x14ac:dyDescent="0.3">
      <c r="A162" s="45" t="s">
        <v>134</v>
      </c>
      <c r="B162" s="139"/>
      <c r="C162" s="32" t="s">
        <v>135</v>
      </c>
      <c r="D162" s="32" t="s">
        <v>9</v>
      </c>
      <c r="E162" s="5">
        <v>1</v>
      </c>
      <c r="F162" s="3" t="s">
        <v>10</v>
      </c>
      <c r="G162" s="6">
        <v>9635</v>
      </c>
      <c r="H162" s="29"/>
      <c r="I162" s="42"/>
      <c r="J162" s="66"/>
      <c r="K162" s="72"/>
      <c r="L162" s="79"/>
      <c r="M162" s="72"/>
      <c r="N162" s="88"/>
    </row>
    <row r="163" spans="1:14" s="2" customFormat="1" ht="28.2" thickBot="1" x14ac:dyDescent="0.35">
      <c r="A163" s="101" t="s">
        <v>148</v>
      </c>
      <c r="B163" s="141"/>
      <c r="C163" s="129" t="s">
        <v>149</v>
      </c>
      <c r="D163" s="52" t="s">
        <v>9</v>
      </c>
      <c r="E163" s="53">
        <v>1</v>
      </c>
      <c r="F163" s="54" t="s">
        <v>10</v>
      </c>
      <c r="G163" s="55">
        <v>44363</v>
      </c>
      <c r="H163" s="130"/>
      <c r="I163" s="126"/>
      <c r="J163" s="131"/>
      <c r="K163" s="104"/>
      <c r="L163" s="132"/>
      <c r="M163" s="104"/>
      <c r="N163" s="91"/>
    </row>
    <row r="164" spans="1:14" x14ac:dyDescent="0.3">
      <c r="D164"/>
    </row>
    <row r="165" spans="1:14" x14ac:dyDescent="0.3">
      <c r="D165"/>
    </row>
    <row r="166" spans="1:14" x14ac:dyDescent="0.3">
      <c r="D166"/>
    </row>
    <row r="167" spans="1:14" x14ac:dyDescent="0.3">
      <c r="D167"/>
    </row>
    <row r="168" spans="1:14" x14ac:dyDescent="0.3">
      <c r="D168"/>
    </row>
    <row r="169" spans="1:14" x14ac:dyDescent="0.3">
      <c r="D169"/>
    </row>
    <row r="170" spans="1:14" x14ac:dyDescent="0.3">
      <c r="D170"/>
    </row>
    <row r="171" spans="1:14" x14ac:dyDescent="0.3">
      <c r="D171"/>
    </row>
    <row r="172" spans="1:14" x14ac:dyDescent="0.3">
      <c r="D172"/>
    </row>
    <row r="173" spans="1:14" x14ac:dyDescent="0.3">
      <c r="D173"/>
    </row>
    <row r="174" spans="1:14" x14ac:dyDescent="0.3">
      <c r="D174"/>
    </row>
    <row r="175" spans="1:14" x14ac:dyDescent="0.3">
      <c r="D175"/>
    </row>
    <row r="176" spans="1:14" x14ac:dyDescent="0.3">
      <c r="D176"/>
    </row>
    <row r="177" spans="4:4" x14ac:dyDescent="0.3">
      <c r="D177"/>
    </row>
    <row r="178" spans="4:4" x14ac:dyDescent="0.3">
      <c r="D178"/>
    </row>
    <row r="179" spans="4:4" x14ac:dyDescent="0.3">
      <c r="D179"/>
    </row>
    <row r="180" spans="4:4" x14ac:dyDescent="0.3">
      <c r="D180"/>
    </row>
    <row r="181" spans="4:4" x14ac:dyDescent="0.3">
      <c r="D181"/>
    </row>
    <row r="182" spans="4:4" x14ac:dyDescent="0.3">
      <c r="D182"/>
    </row>
    <row r="183" spans="4:4" x14ac:dyDescent="0.3">
      <c r="D183"/>
    </row>
    <row r="184" spans="4:4" x14ac:dyDescent="0.3">
      <c r="D184"/>
    </row>
    <row r="185" spans="4:4" x14ac:dyDescent="0.3">
      <c r="D185"/>
    </row>
    <row r="186" spans="4:4" x14ac:dyDescent="0.3">
      <c r="D186"/>
    </row>
    <row r="187" spans="4:4" x14ac:dyDescent="0.3">
      <c r="D187"/>
    </row>
  </sheetData>
  <mergeCells count="32">
    <mergeCell ref="C1:J3"/>
    <mergeCell ref="B5:B8"/>
    <mergeCell ref="B84:B88"/>
    <mergeCell ref="B107:B112"/>
    <mergeCell ref="B118:B122"/>
    <mergeCell ref="B95:B100"/>
    <mergeCell ref="B9:B13"/>
    <mergeCell ref="B14:B18"/>
    <mergeCell ref="B19:B22"/>
    <mergeCell ref="B23:B27"/>
    <mergeCell ref="B28:B33"/>
    <mergeCell ref="B34:B39"/>
    <mergeCell ref="B62:B66"/>
    <mergeCell ref="B67:B72"/>
    <mergeCell ref="B73:B78"/>
    <mergeCell ref="B40:B44"/>
    <mergeCell ref="B146:B151"/>
    <mergeCell ref="B152:B157"/>
    <mergeCell ref="B158:B163"/>
    <mergeCell ref="B79:B83"/>
    <mergeCell ref="B89:B94"/>
    <mergeCell ref="B101:B106"/>
    <mergeCell ref="B113:B117"/>
    <mergeCell ref="B140:B145"/>
    <mergeCell ref="B131:B133"/>
    <mergeCell ref="B134:B136"/>
    <mergeCell ref="B137:B139"/>
    <mergeCell ref="B45:B49"/>
    <mergeCell ref="B50:B55"/>
    <mergeCell ref="B56:B61"/>
    <mergeCell ref="B123:B126"/>
    <mergeCell ref="B127:B13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6DF1-973B-4AF7-A325-9EC0C4B5C073}">
  <dimension ref="A1:N215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4.4" x14ac:dyDescent="0.3"/>
  <cols>
    <col min="1" max="1" width="31.88671875" bestFit="1" customWidth="1"/>
    <col min="2" max="2" width="33.5546875" customWidth="1"/>
    <col min="3" max="3" width="75.33203125" customWidth="1"/>
    <col min="4" max="4" width="16" style="1" customWidth="1"/>
    <col min="5" max="5" width="13.77734375" customWidth="1"/>
    <col min="6" max="6" width="8.33203125" customWidth="1"/>
    <col min="7" max="8" width="12.44140625" customWidth="1"/>
    <col min="9" max="9" width="17.109375" customWidth="1"/>
    <col min="10" max="10" width="9.5546875" customWidth="1"/>
    <col min="11" max="11" width="15.109375" style="67" customWidth="1"/>
    <col min="12" max="12" width="12.5546875" style="67" customWidth="1"/>
    <col min="13" max="13" width="14.44140625" style="67" customWidth="1"/>
    <col min="14" max="14" width="12.88671875" style="67" customWidth="1"/>
  </cols>
  <sheetData>
    <row r="1" spans="1:14" ht="122.4" customHeight="1" x14ac:dyDescent="0.3">
      <c r="A1" s="22"/>
      <c r="B1" s="23"/>
      <c r="C1" s="142" t="s">
        <v>689</v>
      </c>
      <c r="D1" s="143"/>
      <c r="E1" s="143"/>
      <c r="F1" s="143"/>
      <c r="G1" s="143"/>
      <c r="H1" s="143"/>
      <c r="I1" s="143"/>
      <c r="J1" s="143"/>
    </row>
    <row r="2" spans="1:14" ht="18" customHeight="1" x14ac:dyDescent="0.3">
      <c r="A2" s="24"/>
      <c r="B2" s="25"/>
      <c r="C2" s="142"/>
      <c r="D2" s="143"/>
      <c r="E2" s="143"/>
      <c r="F2" s="143"/>
      <c r="G2" s="143"/>
      <c r="H2" s="143"/>
      <c r="I2" s="143"/>
      <c r="J2" s="143"/>
    </row>
    <row r="3" spans="1:14" ht="19.2" customHeight="1" thickBot="1" x14ac:dyDescent="0.35">
      <c r="A3" s="97"/>
      <c r="B3" s="25"/>
      <c r="C3" s="142"/>
      <c r="D3" s="143"/>
      <c r="E3" s="143"/>
      <c r="F3" s="143"/>
      <c r="G3" s="143"/>
      <c r="H3" s="143"/>
      <c r="I3" s="143"/>
      <c r="J3" s="143"/>
    </row>
    <row r="4" spans="1:14" s="2" customFormat="1" ht="69.599999999999994" thickBot="1" x14ac:dyDescent="0.3">
      <c r="A4" s="113" t="s">
        <v>0</v>
      </c>
      <c r="B4" s="114" t="s">
        <v>1</v>
      </c>
      <c r="C4" s="114" t="s">
        <v>104</v>
      </c>
      <c r="D4" s="114" t="s">
        <v>2</v>
      </c>
      <c r="E4" s="114" t="s">
        <v>105</v>
      </c>
      <c r="F4" s="115"/>
      <c r="G4" s="116" t="s">
        <v>3</v>
      </c>
      <c r="H4" s="116" t="s">
        <v>4</v>
      </c>
      <c r="I4" s="117" t="s">
        <v>448</v>
      </c>
      <c r="J4" s="118" t="s">
        <v>305</v>
      </c>
      <c r="K4" s="113" t="s">
        <v>515</v>
      </c>
      <c r="L4" s="113" t="s">
        <v>517</v>
      </c>
      <c r="M4" s="113" t="s">
        <v>516</v>
      </c>
      <c r="N4" s="119" t="s">
        <v>518</v>
      </c>
    </row>
    <row r="5" spans="1:14" s="2" customFormat="1" ht="27.6" x14ac:dyDescent="0.25">
      <c r="A5" s="107" t="s">
        <v>213</v>
      </c>
      <c r="B5" s="139"/>
      <c r="C5" s="108" t="s">
        <v>214</v>
      </c>
      <c r="D5" s="108"/>
      <c r="E5" s="123"/>
      <c r="F5" s="123"/>
      <c r="G5" s="124"/>
      <c r="H5" s="120">
        <v>41325</v>
      </c>
      <c r="I5" s="40">
        <f>L5-H5</f>
        <v>4280</v>
      </c>
      <c r="J5" s="64">
        <f>I5*100/L5</f>
        <v>9.3849358622958015</v>
      </c>
      <c r="K5" s="125" t="s">
        <v>569</v>
      </c>
      <c r="L5" s="112">
        <v>45605</v>
      </c>
      <c r="M5" s="125" t="s">
        <v>570</v>
      </c>
      <c r="N5" s="112">
        <v>41527</v>
      </c>
    </row>
    <row r="6" spans="1:14" s="2" customFormat="1" ht="27.6" x14ac:dyDescent="0.25">
      <c r="A6" s="45" t="s">
        <v>215</v>
      </c>
      <c r="B6" s="139"/>
      <c r="C6" s="4" t="s">
        <v>216</v>
      </c>
      <c r="D6" s="4" t="s">
        <v>9</v>
      </c>
      <c r="E6" s="5">
        <v>1</v>
      </c>
      <c r="F6" s="3" t="s">
        <v>10</v>
      </c>
      <c r="G6" s="6">
        <v>9635</v>
      </c>
      <c r="H6" s="7"/>
      <c r="I6" s="42"/>
      <c r="J6" s="42"/>
      <c r="K6" s="82"/>
      <c r="L6" s="71"/>
      <c r="M6" s="82"/>
      <c r="N6" s="71"/>
    </row>
    <row r="7" spans="1:14" s="2" customFormat="1" ht="27.6" x14ac:dyDescent="0.25">
      <c r="A7" s="45" t="s">
        <v>217</v>
      </c>
      <c r="B7" s="139"/>
      <c r="C7" s="4" t="s">
        <v>218</v>
      </c>
      <c r="D7" s="4" t="s">
        <v>9</v>
      </c>
      <c r="E7" s="5">
        <v>1</v>
      </c>
      <c r="F7" s="3" t="s">
        <v>10</v>
      </c>
      <c r="G7" s="6">
        <v>18337</v>
      </c>
      <c r="H7" s="7"/>
      <c r="I7" s="42"/>
      <c r="J7" s="42"/>
      <c r="K7" s="82"/>
      <c r="L7" s="71"/>
      <c r="M7" s="82"/>
      <c r="N7" s="71"/>
    </row>
    <row r="8" spans="1:14" s="2" customFormat="1" ht="41.4" x14ac:dyDescent="0.25">
      <c r="A8" s="57" t="s">
        <v>219</v>
      </c>
      <c r="B8" s="140"/>
      <c r="C8" s="4" t="s">
        <v>220</v>
      </c>
      <c r="D8" s="32" t="s">
        <v>15</v>
      </c>
      <c r="E8" s="5">
        <v>1</v>
      </c>
      <c r="F8" s="3" t="s">
        <v>10</v>
      </c>
      <c r="G8" s="6">
        <v>15527</v>
      </c>
      <c r="H8" s="7"/>
      <c r="I8" s="42"/>
      <c r="J8" s="42"/>
      <c r="K8" s="83"/>
      <c r="L8" s="71"/>
      <c r="M8" s="83"/>
      <c r="N8" s="71"/>
    </row>
    <row r="9" spans="1:14" s="2" customFormat="1" ht="41.4" x14ac:dyDescent="0.25">
      <c r="A9" s="44" t="s">
        <v>221</v>
      </c>
      <c r="B9" s="138"/>
      <c r="C9" s="14" t="s">
        <v>222</v>
      </c>
      <c r="D9" s="14"/>
      <c r="E9" s="15"/>
      <c r="F9" s="15"/>
      <c r="G9" s="16"/>
      <c r="H9" s="17">
        <v>66887</v>
      </c>
      <c r="I9" s="40">
        <f>L9-H9</f>
        <v>8120</v>
      </c>
      <c r="J9" s="64">
        <f>I9*100/L9</f>
        <v>10.825656272081272</v>
      </c>
      <c r="K9" s="81" t="s">
        <v>571</v>
      </c>
      <c r="L9" s="69">
        <v>75007</v>
      </c>
      <c r="M9" s="81" t="s">
        <v>572</v>
      </c>
      <c r="N9" s="69">
        <v>67089</v>
      </c>
    </row>
    <row r="10" spans="1:14" s="2" customFormat="1" ht="41.4" x14ac:dyDescent="0.25">
      <c r="A10" s="57" t="s">
        <v>223</v>
      </c>
      <c r="B10" s="139"/>
      <c r="C10" s="4" t="s">
        <v>224</v>
      </c>
      <c r="D10" s="32" t="s">
        <v>15</v>
      </c>
      <c r="E10" s="5">
        <v>1</v>
      </c>
      <c r="F10" s="3" t="s">
        <v>10</v>
      </c>
      <c r="G10" s="6">
        <v>26907</v>
      </c>
      <c r="H10" s="7"/>
      <c r="I10" s="42"/>
      <c r="J10" s="42"/>
      <c r="K10" s="83"/>
      <c r="L10" s="71"/>
      <c r="M10" s="83"/>
      <c r="N10" s="71"/>
    </row>
    <row r="11" spans="1:14" s="2" customFormat="1" ht="27.6" x14ac:dyDescent="0.25">
      <c r="A11" s="57" t="s">
        <v>215</v>
      </c>
      <c r="B11" s="139"/>
      <c r="C11" s="4" t="s">
        <v>216</v>
      </c>
      <c r="D11" s="4" t="s">
        <v>9</v>
      </c>
      <c r="E11" s="5">
        <v>1</v>
      </c>
      <c r="F11" s="3" t="s">
        <v>10</v>
      </c>
      <c r="G11" s="6">
        <v>9635</v>
      </c>
      <c r="H11" s="7"/>
      <c r="I11" s="42"/>
      <c r="J11" s="42"/>
      <c r="K11" s="83"/>
      <c r="L11" s="71"/>
      <c r="M11" s="83"/>
      <c r="N11" s="71"/>
    </row>
    <row r="12" spans="1:14" s="2" customFormat="1" ht="27.6" x14ac:dyDescent="0.25">
      <c r="A12" s="57" t="s">
        <v>217</v>
      </c>
      <c r="B12" s="139"/>
      <c r="C12" s="4" t="s">
        <v>218</v>
      </c>
      <c r="D12" s="4" t="s">
        <v>9</v>
      </c>
      <c r="E12" s="5">
        <v>1</v>
      </c>
      <c r="F12" s="3" t="s">
        <v>10</v>
      </c>
      <c r="G12" s="6">
        <v>18337</v>
      </c>
      <c r="H12" s="7"/>
      <c r="I12" s="42"/>
      <c r="J12" s="42"/>
      <c r="K12" s="83"/>
      <c r="L12" s="71"/>
      <c r="M12" s="83"/>
      <c r="N12" s="71"/>
    </row>
    <row r="13" spans="1:14" s="2" customFormat="1" ht="41.4" x14ac:dyDescent="0.25">
      <c r="A13" s="57" t="s">
        <v>219</v>
      </c>
      <c r="B13" s="140"/>
      <c r="C13" s="4" t="s">
        <v>220</v>
      </c>
      <c r="D13" s="32" t="s">
        <v>15</v>
      </c>
      <c r="E13" s="5">
        <v>1</v>
      </c>
      <c r="F13" s="3" t="s">
        <v>10</v>
      </c>
      <c r="G13" s="6">
        <v>15527</v>
      </c>
      <c r="H13" s="7"/>
      <c r="I13" s="42"/>
      <c r="J13" s="42"/>
      <c r="K13" s="83"/>
      <c r="L13" s="71"/>
      <c r="M13" s="83"/>
      <c r="N13" s="71"/>
    </row>
    <row r="14" spans="1:14" s="2" customFormat="1" ht="41.4" x14ac:dyDescent="0.25">
      <c r="A14" s="44" t="s">
        <v>225</v>
      </c>
      <c r="B14" s="138"/>
      <c r="C14" s="14" t="s">
        <v>226</v>
      </c>
      <c r="D14" s="14"/>
      <c r="E14" s="15"/>
      <c r="F14" s="15"/>
      <c r="G14" s="16"/>
      <c r="H14" s="17">
        <v>64193</v>
      </c>
      <c r="I14" s="40">
        <f>L14-H14</f>
        <v>6630</v>
      </c>
      <c r="J14" s="64">
        <f>I14*100/L14</f>
        <v>9.3613656580489391</v>
      </c>
      <c r="K14" s="81" t="s">
        <v>573</v>
      </c>
      <c r="L14" s="69">
        <v>70823</v>
      </c>
      <c r="M14" s="81" t="s">
        <v>574</v>
      </c>
      <c r="N14" s="69">
        <v>64393</v>
      </c>
    </row>
    <row r="15" spans="1:14" s="2" customFormat="1" ht="27.6" x14ac:dyDescent="0.25">
      <c r="A15" s="57" t="s">
        <v>227</v>
      </c>
      <c r="B15" s="139"/>
      <c r="C15" s="4" t="s">
        <v>228</v>
      </c>
      <c r="D15" s="32" t="s">
        <v>15</v>
      </c>
      <c r="E15" s="5">
        <v>1</v>
      </c>
      <c r="F15" s="3" t="s">
        <v>10</v>
      </c>
      <c r="G15" s="6">
        <v>24069</v>
      </c>
      <c r="H15" s="7"/>
      <c r="I15" s="42"/>
      <c r="J15" s="42"/>
      <c r="K15" s="83"/>
      <c r="L15" s="71"/>
      <c r="M15" s="83"/>
      <c r="N15" s="71"/>
    </row>
    <row r="16" spans="1:14" s="2" customFormat="1" ht="27.6" x14ac:dyDescent="0.25">
      <c r="A16" s="57" t="s">
        <v>215</v>
      </c>
      <c r="B16" s="139"/>
      <c r="C16" s="4" t="s">
        <v>216</v>
      </c>
      <c r="D16" s="4" t="s">
        <v>9</v>
      </c>
      <c r="E16" s="5">
        <v>1</v>
      </c>
      <c r="F16" s="3" t="s">
        <v>10</v>
      </c>
      <c r="G16" s="6">
        <v>9635</v>
      </c>
      <c r="H16" s="7"/>
      <c r="I16" s="42"/>
      <c r="J16" s="42"/>
      <c r="K16" s="83"/>
      <c r="L16" s="71"/>
      <c r="M16" s="83"/>
      <c r="N16" s="71"/>
    </row>
    <row r="17" spans="1:14" s="2" customFormat="1" ht="27.6" x14ac:dyDescent="0.25">
      <c r="A17" s="57" t="s">
        <v>217</v>
      </c>
      <c r="B17" s="139"/>
      <c r="C17" s="4" t="s">
        <v>218</v>
      </c>
      <c r="D17" s="4" t="s">
        <v>9</v>
      </c>
      <c r="E17" s="5">
        <v>1</v>
      </c>
      <c r="F17" s="3" t="s">
        <v>10</v>
      </c>
      <c r="G17" s="6">
        <v>18337</v>
      </c>
      <c r="H17" s="7"/>
      <c r="I17" s="42"/>
      <c r="J17" s="42"/>
      <c r="K17" s="83"/>
      <c r="L17" s="71"/>
      <c r="M17" s="83"/>
      <c r="N17" s="71"/>
    </row>
    <row r="18" spans="1:14" s="2" customFormat="1" ht="37.799999999999997" customHeight="1" x14ac:dyDescent="0.25">
      <c r="A18" s="57" t="s">
        <v>219</v>
      </c>
      <c r="B18" s="140"/>
      <c r="C18" s="4" t="s">
        <v>220</v>
      </c>
      <c r="D18" s="32" t="s">
        <v>15</v>
      </c>
      <c r="E18" s="5">
        <v>1</v>
      </c>
      <c r="F18" s="3" t="s">
        <v>10</v>
      </c>
      <c r="G18" s="6">
        <v>15527</v>
      </c>
      <c r="H18" s="7"/>
      <c r="I18" s="42"/>
      <c r="J18" s="42"/>
      <c r="K18" s="83"/>
      <c r="L18" s="71"/>
      <c r="M18" s="83"/>
      <c r="N18" s="71"/>
    </row>
    <row r="19" spans="1:14" s="2" customFormat="1" ht="37.799999999999997" customHeight="1" x14ac:dyDescent="0.25">
      <c r="A19" s="44" t="s">
        <v>229</v>
      </c>
      <c r="B19" s="138"/>
      <c r="C19" s="14" t="s">
        <v>230</v>
      </c>
      <c r="D19" s="14"/>
      <c r="E19" s="15"/>
      <c r="F19" s="15"/>
      <c r="G19" s="16"/>
      <c r="H19" s="17">
        <v>60549</v>
      </c>
      <c r="I19" s="40">
        <f>L19-H19</f>
        <v>9780</v>
      </c>
      <c r="J19" s="64">
        <f>I19*100/L19</f>
        <v>13.906070042230089</v>
      </c>
      <c r="K19" s="81" t="s">
        <v>575</v>
      </c>
      <c r="L19" s="69">
        <v>70329</v>
      </c>
      <c r="M19" s="81" t="s">
        <v>576</v>
      </c>
      <c r="N19" s="69">
        <v>60519</v>
      </c>
    </row>
    <row r="20" spans="1:14" s="2" customFormat="1" ht="37.799999999999997" customHeight="1" x14ac:dyDescent="0.25">
      <c r="A20" s="57" t="s">
        <v>215</v>
      </c>
      <c r="B20" s="139"/>
      <c r="C20" s="4" t="s">
        <v>216</v>
      </c>
      <c r="D20" s="4" t="s">
        <v>9</v>
      </c>
      <c r="E20" s="5">
        <v>1</v>
      </c>
      <c r="F20" s="3" t="s">
        <v>10</v>
      </c>
      <c r="G20" s="6">
        <v>9635</v>
      </c>
      <c r="H20" s="7"/>
      <c r="I20" s="42"/>
      <c r="J20" s="42"/>
      <c r="K20" s="83"/>
      <c r="L20" s="71"/>
      <c r="M20" s="83"/>
      <c r="N20" s="71"/>
    </row>
    <row r="21" spans="1:14" s="2" customFormat="1" ht="37.799999999999997" customHeight="1" x14ac:dyDescent="0.25">
      <c r="A21" s="57" t="s">
        <v>219</v>
      </c>
      <c r="B21" s="139"/>
      <c r="C21" s="4" t="s">
        <v>220</v>
      </c>
      <c r="D21" s="32" t="s">
        <v>15</v>
      </c>
      <c r="E21" s="5">
        <v>1</v>
      </c>
      <c r="F21" s="3" t="s">
        <v>10</v>
      </c>
      <c r="G21" s="6">
        <v>15527</v>
      </c>
      <c r="H21" s="7"/>
      <c r="I21" s="42"/>
      <c r="J21" s="42"/>
      <c r="K21" s="83"/>
      <c r="L21" s="71"/>
      <c r="M21" s="83"/>
      <c r="N21" s="71"/>
    </row>
    <row r="22" spans="1:14" s="2" customFormat="1" ht="37.799999999999997" customHeight="1" x14ac:dyDescent="0.25">
      <c r="A22" s="57" t="s">
        <v>231</v>
      </c>
      <c r="B22" s="140"/>
      <c r="C22" s="4" t="s">
        <v>232</v>
      </c>
      <c r="D22" s="32" t="s">
        <v>15</v>
      </c>
      <c r="E22" s="5">
        <v>1</v>
      </c>
      <c r="F22" s="3" t="s">
        <v>10</v>
      </c>
      <c r="G22" s="6">
        <v>38573</v>
      </c>
      <c r="H22" s="7"/>
      <c r="I22" s="42"/>
      <c r="J22" s="42"/>
      <c r="K22" s="83"/>
      <c r="L22" s="71"/>
      <c r="M22" s="83"/>
      <c r="N22" s="71"/>
    </row>
    <row r="23" spans="1:14" s="2" customFormat="1" ht="27.6" x14ac:dyDescent="0.25">
      <c r="A23" s="44" t="s">
        <v>233</v>
      </c>
      <c r="B23" s="138"/>
      <c r="C23" s="14" t="s">
        <v>234</v>
      </c>
      <c r="D23" s="14"/>
      <c r="E23" s="15"/>
      <c r="F23" s="15"/>
      <c r="G23" s="16"/>
      <c r="H23" s="17">
        <v>69887</v>
      </c>
      <c r="I23" s="40">
        <f>L23-H23</f>
        <v>4620</v>
      </c>
      <c r="J23" s="64">
        <f>I23*100/L23</f>
        <v>6.2007596601661588</v>
      </c>
      <c r="K23" s="81" t="s">
        <v>577</v>
      </c>
      <c r="L23" s="69">
        <v>74507</v>
      </c>
      <c r="M23" s="81" t="s">
        <v>578</v>
      </c>
      <c r="N23" s="69">
        <v>68715</v>
      </c>
    </row>
    <row r="24" spans="1:14" s="2" customFormat="1" ht="41.4" x14ac:dyDescent="0.25">
      <c r="A24" s="57" t="s">
        <v>235</v>
      </c>
      <c r="B24" s="139"/>
      <c r="C24" s="4" t="s">
        <v>236</v>
      </c>
      <c r="D24" s="32" t="s">
        <v>15</v>
      </c>
      <c r="E24" s="5">
        <v>1</v>
      </c>
      <c r="F24" s="3" t="s">
        <v>10</v>
      </c>
      <c r="G24" s="6">
        <v>28009</v>
      </c>
      <c r="H24" s="7"/>
      <c r="I24" s="42"/>
      <c r="J24" s="42"/>
      <c r="K24" s="83"/>
      <c r="L24" s="71"/>
      <c r="M24" s="83"/>
      <c r="N24" s="71"/>
    </row>
    <row r="25" spans="1:14" s="2" customFormat="1" ht="13.8" x14ac:dyDescent="0.25">
      <c r="A25" s="45" t="s">
        <v>237</v>
      </c>
      <c r="B25" s="139"/>
      <c r="C25" s="4" t="s">
        <v>238</v>
      </c>
      <c r="D25" s="4" t="s">
        <v>9</v>
      </c>
      <c r="E25" s="5">
        <v>1</v>
      </c>
      <c r="F25" s="3" t="s">
        <v>10</v>
      </c>
      <c r="G25" s="6">
        <v>17583</v>
      </c>
      <c r="H25" s="7"/>
      <c r="I25" s="42"/>
      <c r="J25" s="42"/>
      <c r="K25" s="82"/>
      <c r="L25" s="71"/>
      <c r="M25" s="82"/>
      <c r="N25" s="71"/>
    </row>
    <row r="26" spans="1:14" s="2" customFormat="1" ht="27.6" x14ac:dyDescent="0.25">
      <c r="A26" s="45" t="s">
        <v>215</v>
      </c>
      <c r="B26" s="139"/>
      <c r="C26" s="4" t="s">
        <v>216</v>
      </c>
      <c r="D26" s="4" t="s">
        <v>9</v>
      </c>
      <c r="E26" s="5">
        <v>1</v>
      </c>
      <c r="F26" s="3" t="s">
        <v>10</v>
      </c>
      <c r="G26" s="6">
        <v>9635</v>
      </c>
      <c r="H26" s="7"/>
      <c r="I26" s="42"/>
      <c r="J26" s="42"/>
      <c r="K26" s="82"/>
      <c r="L26" s="71"/>
      <c r="M26" s="82"/>
      <c r="N26" s="71"/>
    </row>
    <row r="27" spans="1:14" s="2" customFormat="1" ht="27.6" x14ac:dyDescent="0.25">
      <c r="A27" s="45" t="s">
        <v>217</v>
      </c>
      <c r="B27" s="140"/>
      <c r="C27" s="4" t="s">
        <v>218</v>
      </c>
      <c r="D27" s="37" t="s">
        <v>9</v>
      </c>
      <c r="E27" s="5">
        <v>1</v>
      </c>
      <c r="F27" s="3" t="s">
        <v>10</v>
      </c>
      <c r="G27" s="6">
        <v>18337</v>
      </c>
      <c r="H27" s="7"/>
      <c r="I27" s="43"/>
      <c r="J27" s="43"/>
      <c r="K27" s="82"/>
      <c r="L27" s="71"/>
      <c r="M27" s="82"/>
      <c r="N27" s="71"/>
    </row>
    <row r="28" spans="1:14" s="2" customFormat="1" ht="41.4" x14ac:dyDescent="0.25">
      <c r="A28" s="44" t="s">
        <v>239</v>
      </c>
      <c r="B28" s="138"/>
      <c r="C28" s="14" t="s">
        <v>240</v>
      </c>
      <c r="D28" s="4"/>
      <c r="E28" s="15"/>
      <c r="F28" s="15"/>
      <c r="G28" s="16"/>
      <c r="H28" s="17">
        <v>99287</v>
      </c>
      <c r="I28" s="40">
        <f>L28-H28</f>
        <v>4622</v>
      </c>
      <c r="J28" s="64">
        <f>I28*100/L28</f>
        <v>4.4481228767479237</v>
      </c>
      <c r="K28" s="81" t="s">
        <v>579</v>
      </c>
      <c r="L28" s="69">
        <v>103909</v>
      </c>
      <c r="M28" s="81" t="s">
        <v>580</v>
      </c>
      <c r="N28" s="69">
        <v>94277</v>
      </c>
    </row>
    <row r="29" spans="1:14" s="2" customFormat="1" ht="27.6" x14ac:dyDescent="0.25">
      <c r="A29" s="45" t="s">
        <v>241</v>
      </c>
      <c r="B29" s="139"/>
      <c r="C29" s="4" t="s">
        <v>242</v>
      </c>
      <c r="D29" s="32" t="s">
        <v>15</v>
      </c>
      <c r="E29" s="5">
        <v>1</v>
      </c>
      <c r="F29" s="3" t="s">
        <v>10</v>
      </c>
      <c r="G29" s="6">
        <v>30949</v>
      </c>
      <c r="H29" s="7"/>
      <c r="I29" s="42"/>
      <c r="J29" s="42"/>
      <c r="K29" s="82"/>
      <c r="L29" s="71"/>
      <c r="M29" s="82"/>
      <c r="N29" s="71"/>
    </row>
    <row r="30" spans="1:14" s="2" customFormat="1" ht="41.4" x14ac:dyDescent="0.25">
      <c r="A30" s="57" t="s">
        <v>235</v>
      </c>
      <c r="B30" s="139"/>
      <c r="C30" s="4" t="s">
        <v>236</v>
      </c>
      <c r="D30" s="32" t="s">
        <v>15</v>
      </c>
      <c r="E30" s="5">
        <v>1</v>
      </c>
      <c r="F30" s="3" t="s">
        <v>10</v>
      </c>
      <c r="G30" s="6">
        <v>28009</v>
      </c>
      <c r="H30" s="7"/>
      <c r="I30" s="42"/>
      <c r="J30" s="42"/>
      <c r="K30" s="83"/>
      <c r="L30" s="71"/>
      <c r="M30" s="83"/>
      <c r="N30" s="71"/>
    </row>
    <row r="31" spans="1:14" s="2" customFormat="1" ht="13.8" x14ac:dyDescent="0.25">
      <c r="A31" s="45" t="s">
        <v>237</v>
      </c>
      <c r="B31" s="139"/>
      <c r="C31" s="4" t="s">
        <v>238</v>
      </c>
      <c r="D31" s="4" t="s">
        <v>9</v>
      </c>
      <c r="E31" s="5">
        <v>1</v>
      </c>
      <c r="F31" s="3" t="s">
        <v>10</v>
      </c>
      <c r="G31" s="6">
        <v>17583</v>
      </c>
      <c r="H31" s="7"/>
      <c r="I31" s="42"/>
      <c r="J31" s="42"/>
      <c r="K31" s="82"/>
      <c r="L31" s="71"/>
      <c r="M31" s="82"/>
      <c r="N31" s="71"/>
    </row>
    <row r="32" spans="1:14" s="2" customFormat="1" ht="27.6" x14ac:dyDescent="0.25">
      <c r="A32" s="45" t="s">
        <v>215</v>
      </c>
      <c r="B32" s="139"/>
      <c r="C32" s="4" t="s">
        <v>216</v>
      </c>
      <c r="D32" s="4" t="s">
        <v>9</v>
      </c>
      <c r="E32" s="5">
        <v>1</v>
      </c>
      <c r="F32" s="3" t="s">
        <v>10</v>
      </c>
      <c r="G32" s="6">
        <v>9635</v>
      </c>
      <c r="H32" s="7"/>
      <c r="I32" s="43"/>
      <c r="J32" s="43"/>
      <c r="K32" s="82"/>
      <c r="L32" s="71"/>
      <c r="M32" s="82"/>
      <c r="N32" s="71"/>
    </row>
    <row r="33" spans="1:14" s="2" customFormat="1" ht="27.6" x14ac:dyDescent="0.25">
      <c r="A33" s="45" t="s">
        <v>217</v>
      </c>
      <c r="B33" s="140"/>
      <c r="C33" s="4" t="s">
        <v>218</v>
      </c>
      <c r="D33" s="4" t="s">
        <v>9</v>
      </c>
      <c r="E33" s="5">
        <v>1</v>
      </c>
      <c r="F33" s="3" t="s">
        <v>10</v>
      </c>
      <c r="G33" s="6">
        <v>18337</v>
      </c>
      <c r="H33" s="7"/>
      <c r="I33" s="42"/>
      <c r="J33" s="42"/>
      <c r="K33" s="82"/>
      <c r="L33" s="71"/>
      <c r="M33" s="82"/>
      <c r="N33" s="71"/>
    </row>
    <row r="34" spans="1:14" s="2" customFormat="1" ht="41.4" x14ac:dyDescent="0.25">
      <c r="A34" s="44" t="s">
        <v>243</v>
      </c>
      <c r="B34" s="138"/>
      <c r="C34" s="14" t="s">
        <v>244</v>
      </c>
      <c r="D34" s="14"/>
      <c r="E34" s="15"/>
      <c r="F34" s="15"/>
      <c r="G34" s="16"/>
      <c r="H34" s="17">
        <v>92753</v>
      </c>
      <c r="I34" s="40">
        <f>L34-H34</f>
        <v>6970</v>
      </c>
      <c r="J34" s="64">
        <f>I34*100/L34</f>
        <v>6.9893605286644007</v>
      </c>
      <c r="K34" s="81" t="s">
        <v>581</v>
      </c>
      <c r="L34" s="69">
        <v>99723</v>
      </c>
      <c r="M34" s="81" t="s">
        <v>582</v>
      </c>
      <c r="N34" s="69">
        <v>91583</v>
      </c>
    </row>
    <row r="35" spans="1:14" s="2" customFormat="1" ht="41.4" x14ac:dyDescent="0.25">
      <c r="A35" s="57" t="s">
        <v>235</v>
      </c>
      <c r="B35" s="139"/>
      <c r="C35" s="4" t="s">
        <v>236</v>
      </c>
      <c r="D35" s="32" t="s">
        <v>15</v>
      </c>
      <c r="E35" s="5">
        <v>1</v>
      </c>
      <c r="F35" s="3" t="s">
        <v>10</v>
      </c>
      <c r="G35" s="6">
        <v>28009</v>
      </c>
      <c r="H35" s="7"/>
      <c r="I35" s="42"/>
      <c r="J35" s="42"/>
      <c r="K35" s="83"/>
      <c r="L35" s="71"/>
      <c r="M35" s="83"/>
      <c r="N35" s="71"/>
    </row>
    <row r="36" spans="1:14" s="2" customFormat="1" ht="27.6" x14ac:dyDescent="0.25">
      <c r="A36" s="57" t="s">
        <v>227</v>
      </c>
      <c r="B36" s="139"/>
      <c r="C36" s="4" t="s">
        <v>228</v>
      </c>
      <c r="D36" s="32" t="s">
        <v>15</v>
      </c>
      <c r="E36" s="5">
        <v>1</v>
      </c>
      <c r="F36" s="3" t="s">
        <v>10</v>
      </c>
      <c r="G36" s="6">
        <v>24069</v>
      </c>
      <c r="H36" s="7"/>
      <c r="I36" s="42"/>
      <c r="J36" s="42"/>
      <c r="K36" s="83"/>
      <c r="L36" s="71"/>
      <c r="M36" s="83"/>
      <c r="N36" s="71"/>
    </row>
    <row r="37" spans="1:14" s="2" customFormat="1" ht="13.8" x14ac:dyDescent="0.25">
      <c r="A37" s="45" t="s">
        <v>237</v>
      </c>
      <c r="B37" s="139"/>
      <c r="C37" s="4" t="s">
        <v>238</v>
      </c>
      <c r="D37" s="4" t="s">
        <v>9</v>
      </c>
      <c r="E37" s="5">
        <v>1</v>
      </c>
      <c r="F37" s="3" t="s">
        <v>10</v>
      </c>
      <c r="G37" s="6">
        <v>17583</v>
      </c>
      <c r="H37" s="7"/>
      <c r="I37" s="43"/>
      <c r="J37" s="43"/>
      <c r="K37" s="82"/>
      <c r="L37" s="71"/>
      <c r="M37" s="82"/>
      <c r="N37" s="71"/>
    </row>
    <row r="38" spans="1:14" s="2" customFormat="1" ht="27.6" x14ac:dyDescent="0.25">
      <c r="A38" s="45" t="s">
        <v>215</v>
      </c>
      <c r="B38" s="139"/>
      <c r="C38" s="4" t="s">
        <v>216</v>
      </c>
      <c r="D38" s="4" t="s">
        <v>9</v>
      </c>
      <c r="E38" s="5">
        <v>1</v>
      </c>
      <c r="F38" s="3" t="s">
        <v>10</v>
      </c>
      <c r="G38" s="6">
        <v>9635</v>
      </c>
      <c r="H38" s="7"/>
      <c r="I38" s="42"/>
      <c r="J38" s="42"/>
      <c r="K38" s="82"/>
      <c r="L38" s="71"/>
      <c r="M38" s="82"/>
      <c r="N38" s="71"/>
    </row>
    <row r="39" spans="1:14" s="2" customFormat="1" ht="27.6" x14ac:dyDescent="0.25">
      <c r="A39" s="45" t="s">
        <v>217</v>
      </c>
      <c r="B39" s="140"/>
      <c r="C39" s="4" t="s">
        <v>218</v>
      </c>
      <c r="D39" s="4" t="s">
        <v>9</v>
      </c>
      <c r="E39" s="5">
        <v>1</v>
      </c>
      <c r="F39" s="3" t="s">
        <v>10</v>
      </c>
      <c r="G39" s="6">
        <v>18337</v>
      </c>
      <c r="H39" s="7"/>
      <c r="I39" s="42"/>
      <c r="J39" s="42"/>
      <c r="K39" s="82"/>
      <c r="L39" s="71"/>
      <c r="M39" s="82"/>
      <c r="N39" s="71"/>
    </row>
    <row r="40" spans="1:14" s="2" customFormat="1" ht="27.6" x14ac:dyDescent="0.25">
      <c r="A40" s="44" t="s">
        <v>245</v>
      </c>
      <c r="B40" s="138"/>
      <c r="C40" s="14" t="s">
        <v>246</v>
      </c>
      <c r="D40" s="14"/>
      <c r="E40" s="15"/>
      <c r="F40" s="15"/>
      <c r="G40" s="16"/>
      <c r="H40" s="17">
        <v>89113</v>
      </c>
      <c r="I40" s="40">
        <f>L40-H40</f>
        <v>10120</v>
      </c>
      <c r="J40" s="64">
        <f>I40*100/L40</f>
        <v>10.198220350085153</v>
      </c>
      <c r="K40" s="81" t="s">
        <v>583</v>
      </c>
      <c r="L40" s="69">
        <v>99233</v>
      </c>
      <c r="M40" s="81" t="s">
        <v>584</v>
      </c>
      <c r="N40" s="69">
        <v>87707</v>
      </c>
    </row>
    <row r="41" spans="1:14" s="2" customFormat="1" ht="41.4" x14ac:dyDescent="0.25">
      <c r="A41" s="57" t="s">
        <v>235</v>
      </c>
      <c r="B41" s="139"/>
      <c r="C41" s="4" t="s">
        <v>236</v>
      </c>
      <c r="D41" s="32" t="s">
        <v>15</v>
      </c>
      <c r="E41" s="5">
        <v>1</v>
      </c>
      <c r="F41" s="3" t="s">
        <v>10</v>
      </c>
      <c r="G41" s="6">
        <v>28009</v>
      </c>
      <c r="H41" s="7"/>
      <c r="I41" s="43"/>
      <c r="J41" s="43"/>
      <c r="K41" s="83"/>
      <c r="L41" s="71"/>
      <c r="M41" s="83"/>
      <c r="N41" s="71"/>
    </row>
    <row r="42" spans="1:14" s="2" customFormat="1" ht="13.8" x14ac:dyDescent="0.25">
      <c r="A42" s="57" t="s">
        <v>237</v>
      </c>
      <c r="B42" s="139"/>
      <c r="C42" s="4" t="s">
        <v>238</v>
      </c>
      <c r="D42" s="4" t="s">
        <v>9</v>
      </c>
      <c r="E42" s="5">
        <v>1</v>
      </c>
      <c r="F42" s="3" t="s">
        <v>10</v>
      </c>
      <c r="G42" s="6">
        <v>17583</v>
      </c>
      <c r="H42" s="7"/>
      <c r="I42" s="42"/>
      <c r="J42" s="42"/>
      <c r="K42" s="83"/>
      <c r="L42" s="71"/>
      <c r="M42" s="83"/>
      <c r="N42" s="71"/>
    </row>
    <row r="43" spans="1:14" s="2" customFormat="1" ht="27.6" x14ac:dyDescent="0.25">
      <c r="A43" s="57" t="s">
        <v>215</v>
      </c>
      <c r="B43" s="139"/>
      <c r="C43" s="4" t="s">
        <v>216</v>
      </c>
      <c r="D43" s="4" t="s">
        <v>9</v>
      </c>
      <c r="E43" s="5">
        <v>1</v>
      </c>
      <c r="F43" s="3" t="s">
        <v>10</v>
      </c>
      <c r="G43" s="6">
        <v>9635</v>
      </c>
      <c r="H43" s="7"/>
      <c r="I43" s="42"/>
      <c r="J43" s="42"/>
      <c r="K43" s="83"/>
      <c r="L43" s="71"/>
      <c r="M43" s="83"/>
      <c r="N43" s="71"/>
    </row>
    <row r="44" spans="1:14" s="2" customFormat="1" ht="41.4" x14ac:dyDescent="0.25">
      <c r="A44" s="57" t="s">
        <v>231</v>
      </c>
      <c r="B44" s="140"/>
      <c r="C44" s="4" t="s">
        <v>232</v>
      </c>
      <c r="D44" s="32" t="s">
        <v>15</v>
      </c>
      <c r="E44" s="5">
        <v>1</v>
      </c>
      <c r="F44" s="3" t="s">
        <v>10</v>
      </c>
      <c r="G44" s="6">
        <v>38573</v>
      </c>
      <c r="H44" s="7"/>
      <c r="I44" s="42"/>
      <c r="J44" s="42"/>
      <c r="K44" s="83"/>
      <c r="L44" s="71"/>
      <c r="M44" s="83"/>
      <c r="N44" s="71"/>
    </row>
    <row r="45" spans="1:14" s="2" customFormat="1" ht="27.6" x14ac:dyDescent="0.25">
      <c r="A45" s="44" t="s">
        <v>247</v>
      </c>
      <c r="B45" s="138"/>
      <c r="C45" s="14" t="s">
        <v>248</v>
      </c>
      <c r="D45" s="14"/>
      <c r="E45" s="15"/>
      <c r="F45" s="15"/>
      <c r="G45" s="16"/>
      <c r="H45" s="17">
        <v>83025</v>
      </c>
      <c r="I45" s="40">
        <f>L45-H45</f>
        <v>9712</v>
      </c>
      <c r="J45" s="64">
        <f>I45*100/L45</f>
        <v>10.472626891100639</v>
      </c>
      <c r="K45" s="81" t="s">
        <v>585</v>
      </c>
      <c r="L45" s="69">
        <v>92737</v>
      </c>
      <c r="M45" s="81" t="s">
        <v>586</v>
      </c>
      <c r="N45" s="69">
        <v>81855</v>
      </c>
    </row>
    <row r="46" spans="1:14" s="2" customFormat="1" ht="13.8" x14ac:dyDescent="0.25">
      <c r="A46" s="45" t="s">
        <v>237</v>
      </c>
      <c r="B46" s="139"/>
      <c r="C46" s="4" t="s">
        <v>238</v>
      </c>
      <c r="D46" s="4" t="s">
        <v>9</v>
      </c>
      <c r="E46" s="5">
        <v>1</v>
      </c>
      <c r="F46" s="3" t="s">
        <v>10</v>
      </c>
      <c r="G46" s="6">
        <v>17583</v>
      </c>
      <c r="H46" s="7"/>
      <c r="I46" s="42"/>
      <c r="J46" s="42"/>
      <c r="K46" s="82"/>
      <c r="L46" s="71"/>
      <c r="M46" s="82"/>
      <c r="N46" s="71"/>
    </row>
    <row r="47" spans="1:14" s="2" customFormat="1" ht="27.6" x14ac:dyDescent="0.25">
      <c r="A47" s="57" t="s">
        <v>215</v>
      </c>
      <c r="B47" s="139"/>
      <c r="C47" s="4" t="s">
        <v>216</v>
      </c>
      <c r="D47" s="4" t="s">
        <v>9</v>
      </c>
      <c r="E47" s="5">
        <v>1</v>
      </c>
      <c r="F47" s="3" t="s">
        <v>10</v>
      </c>
      <c r="G47" s="6">
        <v>9635</v>
      </c>
      <c r="H47" s="7"/>
      <c r="I47" s="42"/>
      <c r="J47" s="42"/>
      <c r="K47" s="83"/>
      <c r="L47" s="71"/>
      <c r="M47" s="83"/>
      <c r="N47" s="71"/>
    </row>
    <row r="48" spans="1:14" s="2" customFormat="1" ht="27.6" x14ac:dyDescent="0.25">
      <c r="A48" s="57" t="s">
        <v>217</v>
      </c>
      <c r="B48" s="139"/>
      <c r="C48" s="4" t="s">
        <v>218</v>
      </c>
      <c r="D48" s="4" t="s">
        <v>9</v>
      </c>
      <c r="E48" s="5">
        <v>1</v>
      </c>
      <c r="F48" s="3" t="s">
        <v>10</v>
      </c>
      <c r="G48" s="6">
        <v>18337</v>
      </c>
      <c r="H48" s="7"/>
      <c r="I48" s="42"/>
      <c r="J48" s="42"/>
      <c r="K48" s="83"/>
      <c r="L48" s="71"/>
      <c r="M48" s="83"/>
      <c r="N48" s="71"/>
    </row>
    <row r="49" spans="1:14" s="2" customFormat="1" ht="41.4" x14ac:dyDescent="0.25">
      <c r="A49" s="57" t="s">
        <v>249</v>
      </c>
      <c r="B49" s="140"/>
      <c r="C49" s="4" t="s">
        <v>250</v>
      </c>
      <c r="D49" s="32" t="s">
        <v>15</v>
      </c>
      <c r="E49" s="5">
        <v>1</v>
      </c>
      <c r="F49" s="3" t="s">
        <v>10</v>
      </c>
      <c r="G49" s="6">
        <v>41839</v>
      </c>
      <c r="H49" s="7"/>
      <c r="I49" s="42"/>
      <c r="J49" s="42"/>
      <c r="K49" s="83"/>
      <c r="L49" s="71"/>
      <c r="M49" s="83"/>
      <c r="N49" s="71"/>
    </row>
    <row r="50" spans="1:14" s="2" customFormat="1" ht="41.4" x14ac:dyDescent="0.25">
      <c r="A50" s="44" t="s">
        <v>251</v>
      </c>
      <c r="B50" s="138"/>
      <c r="C50" s="14" t="s">
        <v>252</v>
      </c>
      <c r="D50" s="14"/>
      <c r="E50" s="15"/>
      <c r="F50" s="15"/>
      <c r="G50" s="16"/>
      <c r="H50" s="17">
        <v>108587</v>
      </c>
      <c r="I50" s="40">
        <f>L50-H50</f>
        <v>13552</v>
      </c>
      <c r="J50" s="64">
        <f>I50*100/L50</f>
        <v>11.095555064311972</v>
      </c>
      <c r="K50" s="81" t="s">
        <v>587</v>
      </c>
      <c r="L50" s="69">
        <v>122139</v>
      </c>
      <c r="M50" s="81" t="s">
        <v>588</v>
      </c>
      <c r="N50" s="69">
        <v>107417</v>
      </c>
    </row>
    <row r="51" spans="1:14" s="2" customFormat="1" ht="41.4" x14ac:dyDescent="0.25">
      <c r="A51" s="57" t="s">
        <v>223</v>
      </c>
      <c r="B51" s="139"/>
      <c r="C51" s="4" t="s">
        <v>224</v>
      </c>
      <c r="D51" s="32" t="s">
        <v>15</v>
      </c>
      <c r="E51" s="5">
        <v>1</v>
      </c>
      <c r="F51" s="3" t="s">
        <v>10</v>
      </c>
      <c r="G51" s="6">
        <v>26907</v>
      </c>
      <c r="H51" s="7"/>
      <c r="I51" s="42"/>
      <c r="J51" s="42"/>
      <c r="K51" s="83"/>
      <c r="L51" s="71"/>
      <c r="M51" s="83"/>
      <c r="N51" s="71"/>
    </row>
    <row r="52" spans="1:14" s="2" customFormat="1" ht="13.8" x14ac:dyDescent="0.25">
      <c r="A52" s="57" t="s">
        <v>237</v>
      </c>
      <c r="B52" s="139"/>
      <c r="C52" s="4" t="s">
        <v>238</v>
      </c>
      <c r="D52" s="4" t="s">
        <v>9</v>
      </c>
      <c r="E52" s="5">
        <v>1</v>
      </c>
      <c r="F52" s="3" t="s">
        <v>10</v>
      </c>
      <c r="G52" s="6">
        <v>17583</v>
      </c>
      <c r="H52" s="7"/>
      <c r="I52" s="42"/>
      <c r="J52" s="42"/>
      <c r="K52" s="83"/>
      <c r="L52" s="71"/>
      <c r="M52" s="83"/>
      <c r="N52" s="71"/>
    </row>
    <row r="53" spans="1:14" s="2" customFormat="1" ht="27.6" x14ac:dyDescent="0.25">
      <c r="A53" s="57" t="s">
        <v>215</v>
      </c>
      <c r="B53" s="139"/>
      <c r="C53" s="4" t="s">
        <v>216</v>
      </c>
      <c r="D53" s="4" t="s">
        <v>9</v>
      </c>
      <c r="E53" s="5">
        <v>1</v>
      </c>
      <c r="F53" s="3" t="s">
        <v>10</v>
      </c>
      <c r="G53" s="6">
        <v>9635</v>
      </c>
      <c r="H53" s="7"/>
      <c r="I53" s="42"/>
      <c r="J53" s="42"/>
      <c r="K53" s="83"/>
      <c r="L53" s="71"/>
      <c r="M53" s="83"/>
      <c r="N53" s="71"/>
    </row>
    <row r="54" spans="1:14" s="2" customFormat="1" ht="27.6" x14ac:dyDescent="0.25">
      <c r="A54" s="57" t="s">
        <v>217</v>
      </c>
      <c r="B54" s="139"/>
      <c r="C54" s="4" t="s">
        <v>218</v>
      </c>
      <c r="D54" s="4" t="s">
        <v>9</v>
      </c>
      <c r="E54" s="5">
        <v>1</v>
      </c>
      <c r="F54" s="3" t="s">
        <v>10</v>
      </c>
      <c r="G54" s="6">
        <v>18337</v>
      </c>
      <c r="H54" s="7"/>
      <c r="I54" s="42"/>
      <c r="J54" s="42"/>
      <c r="K54" s="83"/>
      <c r="L54" s="71"/>
      <c r="M54" s="83"/>
      <c r="N54" s="71"/>
    </row>
    <row r="55" spans="1:14" s="2" customFormat="1" ht="41.4" x14ac:dyDescent="0.25">
      <c r="A55" s="57" t="s">
        <v>249</v>
      </c>
      <c r="B55" s="140"/>
      <c r="C55" s="4" t="s">
        <v>250</v>
      </c>
      <c r="D55" s="32" t="s">
        <v>15</v>
      </c>
      <c r="E55" s="5">
        <v>1</v>
      </c>
      <c r="F55" s="3" t="s">
        <v>10</v>
      </c>
      <c r="G55" s="6">
        <v>41839</v>
      </c>
      <c r="H55" s="7"/>
      <c r="I55" s="43"/>
      <c r="J55" s="43"/>
      <c r="K55" s="83"/>
      <c r="L55" s="71"/>
      <c r="M55" s="83"/>
      <c r="N55" s="71"/>
    </row>
    <row r="56" spans="1:14" s="2" customFormat="1" ht="41.4" x14ac:dyDescent="0.25">
      <c r="A56" s="44" t="s">
        <v>253</v>
      </c>
      <c r="B56" s="138"/>
      <c r="C56" s="14" t="s">
        <v>254</v>
      </c>
      <c r="D56" s="14"/>
      <c r="E56" s="15"/>
      <c r="F56" s="15"/>
      <c r="G56" s="16"/>
      <c r="H56" s="17">
        <v>105893</v>
      </c>
      <c r="I56" s="40">
        <f>L56-H56</f>
        <v>12060</v>
      </c>
      <c r="J56" s="64">
        <f>I56*100/L56</f>
        <v>10.224411418107213</v>
      </c>
      <c r="K56" s="81" t="s">
        <v>589</v>
      </c>
      <c r="L56" s="69">
        <v>117953</v>
      </c>
      <c r="M56" s="81" t="s">
        <v>590</v>
      </c>
      <c r="N56" s="69">
        <v>104719</v>
      </c>
    </row>
    <row r="57" spans="1:14" s="2" customFormat="1" ht="27.6" x14ac:dyDescent="0.25">
      <c r="A57" s="57" t="s">
        <v>227</v>
      </c>
      <c r="B57" s="139"/>
      <c r="C57" s="4" t="s">
        <v>228</v>
      </c>
      <c r="D57" s="32" t="s">
        <v>15</v>
      </c>
      <c r="E57" s="5">
        <v>1</v>
      </c>
      <c r="F57" s="3" t="s">
        <v>10</v>
      </c>
      <c r="G57" s="6">
        <v>24069</v>
      </c>
      <c r="H57" s="7"/>
      <c r="I57" s="42"/>
      <c r="J57" s="42"/>
      <c r="K57" s="83"/>
      <c r="L57" s="71"/>
      <c r="M57" s="83"/>
      <c r="N57" s="71"/>
    </row>
    <row r="58" spans="1:14" s="2" customFormat="1" ht="13.8" x14ac:dyDescent="0.25">
      <c r="A58" s="57" t="s">
        <v>237</v>
      </c>
      <c r="B58" s="139"/>
      <c r="C58" s="4" t="s">
        <v>238</v>
      </c>
      <c r="D58" s="4" t="s">
        <v>9</v>
      </c>
      <c r="E58" s="5">
        <v>1</v>
      </c>
      <c r="F58" s="3" t="s">
        <v>10</v>
      </c>
      <c r="G58" s="6">
        <v>17583</v>
      </c>
      <c r="H58" s="7"/>
      <c r="I58" s="42"/>
      <c r="J58" s="42"/>
      <c r="K58" s="83"/>
      <c r="L58" s="71"/>
      <c r="M58" s="83"/>
      <c r="N58" s="71"/>
    </row>
    <row r="59" spans="1:14" s="2" customFormat="1" ht="27.6" x14ac:dyDescent="0.25">
      <c r="A59" s="57" t="s">
        <v>215</v>
      </c>
      <c r="B59" s="139"/>
      <c r="C59" s="4" t="s">
        <v>216</v>
      </c>
      <c r="D59" s="4" t="s">
        <v>9</v>
      </c>
      <c r="E59" s="5">
        <v>1</v>
      </c>
      <c r="F59" s="3" t="s">
        <v>10</v>
      </c>
      <c r="G59" s="6">
        <v>9635</v>
      </c>
      <c r="H59" s="7"/>
      <c r="I59" s="43"/>
      <c r="J59" s="43"/>
      <c r="K59" s="83"/>
      <c r="L59" s="71"/>
      <c r="M59" s="83"/>
      <c r="N59" s="71"/>
    </row>
    <row r="60" spans="1:14" s="2" customFormat="1" ht="27.6" x14ac:dyDescent="0.25">
      <c r="A60" s="57" t="s">
        <v>217</v>
      </c>
      <c r="B60" s="139"/>
      <c r="C60" s="4" t="s">
        <v>218</v>
      </c>
      <c r="D60" s="4" t="s">
        <v>9</v>
      </c>
      <c r="E60" s="5">
        <v>1</v>
      </c>
      <c r="F60" s="3" t="s">
        <v>10</v>
      </c>
      <c r="G60" s="6">
        <v>18337</v>
      </c>
      <c r="H60" s="7"/>
      <c r="I60" s="42"/>
      <c r="J60" s="42"/>
      <c r="K60" s="83"/>
      <c r="L60" s="71"/>
      <c r="M60" s="83"/>
      <c r="N60" s="71"/>
    </row>
    <row r="61" spans="1:14" s="2" customFormat="1" ht="41.4" x14ac:dyDescent="0.25">
      <c r="A61" s="57" t="s">
        <v>249</v>
      </c>
      <c r="B61" s="140"/>
      <c r="C61" s="4" t="s">
        <v>250</v>
      </c>
      <c r="D61" s="32" t="s">
        <v>15</v>
      </c>
      <c r="E61" s="5">
        <v>1</v>
      </c>
      <c r="F61" s="3" t="s">
        <v>10</v>
      </c>
      <c r="G61" s="6">
        <v>41839</v>
      </c>
      <c r="H61" s="7"/>
      <c r="I61" s="42"/>
      <c r="J61" s="42"/>
      <c r="K61" s="83"/>
      <c r="L61" s="71"/>
      <c r="M61" s="83"/>
      <c r="N61" s="71"/>
    </row>
    <row r="62" spans="1:14" s="2" customFormat="1" ht="27.6" x14ac:dyDescent="0.25">
      <c r="A62" s="44" t="s">
        <v>255</v>
      </c>
      <c r="B62" s="138"/>
      <c r="C62" s="14" t="s">
        <v>256</v>
      </c>
      <c r="D62" s="14"/>
      <c r="E62" s="15"/>
      <c r="F62" s="15"/>
      <c r="G62" s="16"/>
      <c r="H62" s="17">
        <v>102249</v>
      </c>
      <c r="I62" s="40">
        <f>L62-H62</f>
        <v>15214</v>
      </c>
      <c r="J62" s="64">
        <f>I62*100/L62</f>
        <v>12.952163660046143</v>
      </c>
      <c r="K62" s="81" t="s">
        <v>591</v>
      </c>
      <c r="L62" s="69">
        <v>117463</v>
      </c>
      <c r="M62" s="81" t="s">
        <v>592</v>
      </c>
      <c r="N62" s="69">
        <v>100845</v>
      </c>
    </row>
    <row r="63" spans="1:14" s="2" customFormat="1" ht="13.8" x14ac:dyDescent="0.25">
      <c r="A63" s="45" t="s">
        <v>237</v>
      </c>
      <c r="B63" s="139"/>
      <c r="C63" s="4" t="s">
        <v>238</v>
      </c>
      <c r="D63" s="4" t="s">
        <v>9</v>
      </c>
      <c r="E63" s="5">
        <v>1</v>
      </c>
      <c r="F63" s="3" t="s">
        <v>10</v>
      </c>
      <c r="G63" s="6">
        <v>17583</v>
      </c>
      <c r="H63" s="7"/>
      <c r="I63" s="42"/>
      <c r="J63" s="42"/>
      <c r="K63" s="82"/>
      <c r="L63" s="71"/>
      <c r="M63" s="82"/>
      <c r="N63" s="71"/>
    </row>
    <row r="64" spans="1:14" s="2" customFormat="1" ht="27.6" x14ac:dyDescent="0.25">
      <c r="A64" s="45" t="s">
        <v>215</v>
      </c>
      <c r="B64" s="139"/>
      <c r="C64" s="4" t="s">
        <v>216</v>
      </c>
      <c r="D64" s="4" t="s">
        <v>9</v>
      </c>
      <c r="E64" s="5">
        <v>1</v>
      </c>
      <c r="F64" s="3" t="s">
        <v>10</v>
      </c>
      <c r="G64" s="6">
        <v>9635</v>
      </c>
      <c r="H64" s="7"/>
      <c r="I64" s="43"/>
      <c r="J64" s="43"/>
      <c r="K64" s="82"/>
      <c r="L64" s="71"/>
      <c r="M64" s="82"/>
      <c r="N64" s="71"/>
    </row>
    <row r="65" spans="1:14" s="2" customFormat="1" ht="41.4" x14ac:dyDescent="0.25">
      <c r="A65" s="57" t="s">
        <v>249</v>
      </c>
      <c r="B65" s="139"/>
      <c r="C65" s="4" t="s">
        <v>250</v>
      </c>
      <c r="D65" s="32" t="s">
        <v>15</v>
      </c>
      <c r="E65" s="5">
        <v>1</v>
      </c>
      <c r="F65" s="3" t="s">
        <v>10</v>
      </c>
      <c r="G65" s="6">
        <v>41839</v>
      </c>
      <c r="H65" s="7"/>
      <c r="I65" s="42"/>
      <c r="J65" s="42"/>
      <c r="K65" s="83"/>
      <c r="L65" s="71"/>
      <c r="M65" s="83"/>
      <c r="N65" s="71"/>
    </row>
    <row r="66" spans="1:14" s="2" customFormat="1" ht="41.4" x14ac:dyDescent="0.25">
      <c r="A66" s="57" t="s">
        <v>231</v>
      </c>
      <c r="B66" s="140"/>
      <c r="C66" s="4" t="s">
        <v>232</v>
      </c>
      <c r="D66" s="32" t="s">
        <v>15</v>
      </c>
      <c r="E66" s="5">
        <v>1</v>
      </c>
      <c r="F66" s="3" t="s">
        <v>10</v>
      </c>
      <c r="G66" s="6">
        <v>38573</v>
      </c>
      <c r="H66" s="7"/>
      <c r="I66" s="42"/>
      <c r="J66" s="42"/>
      <c r="K66" s="83"/>
      <c r="L66" s="71"/>
      <c r="M66" s="83"/>
      <c r="N66" s="71"/>
    </row>
    <row r="67" spans="1:14" s="2" customFormat="1" ht="41.4" x14ac:dyDescent="0.25">
      <c r="A67" s="44" t="s">
        <v>257</v>
      </c>
      <c r="B67" s="138"/>
      <c r="C67" s="14" t="s">
        <v>258</v>
      </c>
      <c r="D67" s="14"/>
      <c r="E67" s="15"/>
      <c r="F67" s="15"/>
      <c r="G67" s="16"/>
      <c r="H67" s="17">
        <v>93835</v>
      </c>
      <c r="I67" s="40">
        <f>L67-H67</f>
        <v>9032</v>
      </c>
      <c r="J67" s="64">
        <f>I67*100/L67</f>
        <v>8.7802696686012034</v>
      </c>
      <c r="K67" s="81" t="s">
        <v>593</v>
      </c>
      <c r="L67" s="69">
        <v>102867</v>
      </c>
      <c r="M67" s="81" t="s">
        <v>594</v>
      </c>
      <c r="N67" s="69">
        <v>92665</v>
      </c>
    </row>
    <row r="68" spans="1:14" s="2" customFormat="1" ht="13.8" x14ac:dyDescent="0.25">
      <c r="A68" s="45" t="s">
        <v>237</v>
      </c>
      <c r="B68" s="139"/>
      <c r="C68" s="4" t="s">
        <v>238</v>
      </c>
      <c r="D68" s="4" t="s">
        <v>9</v>
      </c>
      <c r="E68" s="5">
        <v>1</v>
      </c>
      <c r="F68" s="3" t="s">
        <v>10</v>
      </c>
      <c r="G68" s="6">
        <v>17583</v>
      </c>
      <c r="H68" s="7"/>
      <c r="I68" s="42"/>
      <c r="J68" s="42"/>
      <c r="K68" s="82"/>
      <c r="L68" s="71"/>
      <c r="M68" s="82"/>
      <c r="N68" s="71"/>
    </row>
    <row r="69" spans="1:14" s="2" customFormat="1" ht="27.6" x14ac:dyDescent="0.25">
      <c r="A69" s="45" t="s">
        <v>215</v>
      </c>
      <c r="B69" s="139"/>
      <c r="C69" s="4" t="s">
        <v>216</v>
      </c>
      <c r="D69" s="4" t="s">
        <v>9</v>
      </c>
      <c r="E69" s="5">
        <v>1</v>
      </c>
      <c r="F69" s="3" t="s">
        <v>10</v>
      </c>
      <c r="G69" s="6">
        <v>9635</v>
      </c>
      <c r="H69" s="7"/>
      <c r="I69" s="42"/>
      <c r="J69" s="42"/>
      <c r="K69" s="82"/>
      <c r="L69" s="71"/>
      <c r="M69" s="82"/>
      <c r="N69" s="71"/>
    </row>
    <row r="70" spans="1:14" s="2" customFormat="1" ht="27.6" x14ac:dyDescent="0.25">
      <c r="A70" s="45" t="s">
        <v>217</v>
      </c>
      <c r="B70" s="139"/>
      <c r="C70" s="4" t="s">
        <v>218</v>
      </c>
      <c r="D70" s="4" t="s">
        <v>9</v>
      </c>
      <c r="E70" s="5">
        <v>1</v>
      </c>
      <c r="F70" s="3" t="s">
        <v>10</v>
      </c>
      <c r="G70" s="6">
        <v>18337</v>
      </c>
      <c r="H70" s="7"/>
      <c r="I70" s="43"/>
      <c r="J70" s="43"/>
      <c r="K70" s="82"/>
      <c r="L70" s="71"/>
      <c r="M70" s="82"/>
      <c r="N70" s="71"/>
    </row>
    <row r="71" spans="1:14" s="2" customFormat="1" ht="27.6" x14ac:dyDescent="0.25">
      <c r="A71" s="57" t="s">
        <v>259</v>
      </c>
      <c r="B71" s="139"/>
      <c r="C71" s="4" t="s">
        <v>260</v>
      </c>
      <c r="D71" s="32" t="s">
        <v>15</v>
      </c>
      <c r="E71" s="5">
        <v>1</v>
      </c>
      <c r="F71" s="3" t="s">
        <v>10</v>
      </c>
      <c r="G71" s="6">
        <v>11379</v>
      </c>
      <c r="H71" s="7"/>
      <c r="I71" s="42"/>
      <c r="J71" s="42"/>
      <c r="K71" s="83"/>
      <c r="L71" s="71"/>
      <c r="M71" s="83"/>
      <c r="N71" s="71"/>
    </row>
    <row r="72" spans="1:14" s="2" customFormat="1" ht="41.4" x14ac:dyDescent="0.25">
      <c r="A72" s="57" t="s">
        <v>249</v>
      </c>
      <c r="B72" s="140"/>
      <c r="C72" s="4" t="s">
        <v>250</v>
      </c>
      <c r="D72" s="32" t="s">
        <v>15</v>
      </c>
      <c r="E72" s="5">
        <v>1</v>
      </c>
      <c r="F72" s="3" t="s">
        <v>10</v>
      </c>
      <c r="G72" s="6">
        <v>41839</v>
      </c>
      <c r="H72" s="7"/>
      <c r="I72" s="42"/>
      <c r="J72" s="42"/>
      <c r="K72" s="83"/>
      <c r="L72" s="71"/>
      <c r="M72" s="83"/>
      <c r="N72" s="71"/>
    </row>
    <row r="73" spans="1:14" s="2" customFormat="1" ht="41.4" x14ac:dyDescent="0.25">
      <c r="A73" s="44" t="s">
        <v>261</v>
      </c>
      <c r="B73" s="138"/>
      <c r="C73" s="14" t="s">
        <v>262</v>
      </c>
      <c r="D73" s="14"/>
      <c r="E73" s="15"/>
      <c r="F73" s="15"/>
      <c r="G73" s="16"/>
      <c r="H73" s="17">
        <v>94915</v>
      </c>
      <c r="I73" s="40">
        <f>L73-H73</f>
        <v>9082</v>
      </c>
      <c r="J73" s="64">
        <f>I73*100/L73</f>
        <v>8.7329442195447946</v>
      </c>
      <c r="K73" s="81" t="s">
        <v>595</v>
      </c>
      <c r="L73" s="69">
        <v>103997</v>
      </c>
      <c r="M73" s="81" t="s">
        <v>596</v>
      </c>
      <c r="N73" s="69">
        <v>93743</v>
      </c>
    </row>
    <row r="74" spans="1:14" s="2" customFormat="1" ht="13.8" x14ac:dyDescent="0.25">
      <c r="A74" s="45" t="s">
        <v>237</v>
      </c>
      <c r="B74" s="139"/>
      <c r="C74" s="4" t="s">
        <v>238</v>
      </c>
      <c r="D74" s="4" t="s">
        <v>9</v>
      </c>
      <c r="E74" s="5">
        <v>1</v>
      </c>
      <c r="F74" s="3" t="s">
        <v>10</v>
      </c>
      <c r="G74" s="6">
        <v>17583</v>
      </c>
      <c r="H74" s="7"/>
      <c r="I74" s="42"/>
      <c r="J74" s="42"/>
      <c r="K74" s="82"/>
      <c r="L74" s="71"/>
      <c r="M74" s="82"/>
      <c r="N74" s="71"/>
    </row>
    <row r="75" spans="1:14" s="2" customFormat="1" ht="27.6" x14ac:dyDescent="0.25">
      <c r="A75" s="45" t="s">
        <v>215</v>
      </c>
      <c r="B75" s="139"/>
      <c r="C75" s="4" t="s">
        <v>216</v>
      </c>
      <c r="D75" s="4" t="s">
        <v>9</v>
      </c>
      <c r="E75" s="5">
        <v>1</v>
      </c>
      <c r="F75" s="3" t="s">
        <v>10</v>
      </c>
      <c r="G75" s="6">
        <v>9635</v>
      </c>
      <c r="H75" s="7"/>
      <c r="I75" s="42"/>
      <c r="J75" s="42"/>
      <c r="K75" s="82"/>
      <c r="L75" s="71"/>
      <c r="M75" s="82"/>
      <c r="N75" s="71"/>
    </row>
    <row r="76" spans="1:14" s="2" customFormat="1" ht="27.6" x14ac:dyDescent="0.25">
      <c r="A76" s="45" t="s">
        <v>217</v>
      </c>
      <c r="B76" s="139"/>
      <c r="C76" s="4" t="s">
        <v>218</v>
      </c>
      <c r="D76" s="4" t="s">
        <v>9</v>
      </c>
      <c r="E76" s="5">
        <v>1</v>
      </c>
      <c r="F76" s="3" t="s">
        <v>10</v>
      </c>
      <c r="G76" s="6">
        <v>18337</v>
      </c>
      <c r="H76" s="7"/>
      <c r="I76" s="43"/>
      <c r="J76" s="43"/>
      <c r="K76" s="82"/>
      <c r="L76" s="71"/>
      <c r="M76" s="82"/>
      <c r="N76" s="71"/>
    </row>
    <row r="77" spans="1:14" s="2" customFormat="1" ht="41.4" x14ac:dyDescent="0.25">
      <c r="A77" s="57" t="s">
        <v>249</v>
      </c>
      <c r="B77" s="139"/>
      <c r="C77" s="4" t="s">
        <v>250</v>
      </c>
      <c r="D77" s="32" t="s">
        <v>15</v>
      </c>
      <c r="E77" s="5">
        <v>1</v>
      </c>
      <c r="F77" s="3" t="s">
        <v>10</v>
      </c>
      <c r="G77" s="6">
        <v>41839</v>
      </c>
      <c r="H77" s="7"/>
      <c r="I77" s="42"/>
      <c r="J77" s="42"/>
      <c r="K77" s="83"/>
      <c r="L77" s="71"/>
      <c r="M77" s="83"/>
      <c r="N77" s="71"/>
    </row>
    <row r="78" spans="1:14" s="2" customFormat="1" ht="27.6" x14ac:dyDescent="0.25">
      <c r="A78" s="58" t="s">
        <v>263</v>
      </c>
      <c r="B78" s="140"/>
      <c r="C78" s="8" t="s">
        <v>264</v>
      </c>
      <c r="D78" s="32" t="s">
        <v>15</v>
      </c>
      <c r="E78" s="9">
        <v>1</v>
      </c>
      <c r="F78" s="10" t="s">
        <v>10</v>
      </c>
      <c r="G78" s="11">
        <v>12515</v>
      </c>
      <c r="H78" s="12"/>
      <c r="I78" s="42"/>
      <c r="J78" s="42"/>
      <c r="K78" s="84"/>
      <c r="L78" s="75"/>
      <c r="M78" s="84"/>
      <c r="N78" s="75"/>
    </row>
    <row r="79" spans="1:14" s="2" customFormat="1" ht="27.6" x14ac:dyDescent="0.25">
      <c r="A79" s="44" t="s">
        <v>265</v>
      </c>
      <c r="B79" s="138"/>
      <c r="C79" s="14" t="s">
        <v>266</v>
      </c>
      <c r="D79" s="14"/>
      <c r="E79" s="15"/>
      <c r="F79" s="15"/>
      <c r="G79" s="16"/>
      <c r="H79" s="17">
        <v>94073</v>
      </c>
      <c r="I79" s="40">
        <f>L79-H79</f>
        <v>6950</v>
      </c>
      <c r="J79" s="64">
        <f>I79*100/L79</f>
        <v>6.8796214723379823</v>
      </c>
      <c r="K79" s="81" t="s">
        <v>597</v>
      </c>
      <c r="L79" s="69">
        <v>101023</v>
      </c>
      <c r="M79" s="81" t="s">
        <v>598</v>
      </c>
      <c r="N79" s="69">
        <v>92903</v>
      </c>
    </row>
    <row r="80" spans="1:14" s="2" customFormat="1" ht="41.4" x14ac:dyDescent="0.25">
      <c r="A80" s="57" t="s">
        <v>267</v>
      </c>
      <c r="B80" s="139"/>
      <c r="C80" s="4" t="s">
        <v>268</v>
      </c>
      <c r="D80" s="32" t="s">
        <v>15</v>
      </c>
      <c r="E80" s="5">
        <v>1</v>
      </c>
      <c r="F80" s="3" t="s">
        <v>10</v>
      </c>
      <c r="G80" s="6">
        <v>53469</v>
      </c>
      <c r="H80" s="7"/>
      <c r="I80" s="42"/>
      <c r="J80" s="42"/>
      <c r="K80" s="83"/>
      <c r="L80" s="71"/>
      <c r="M80" s="83"/>
      <c r="N80" s="71"/>
    </row>
    <row r="81" spans="1:14" s="2" customFormat="1" ht="13.8" x14ac:dyDescent="0.25">
      <c r="A81" s="45" t="s">
        <v>237</v>
      </c>
      <c r="B81" s="139"/>
      <c r="C81" s="4" t="s">
        <v>238</v>
      </c>
      <c r="D81" s="4" t="s">
        <v>9</v>
      </c>
      <c r="E81" s="5">
        <v>1</v>
      </c>
      <c r="F81" s="3" t="s">
        <v>10</v>
      </c>
      <c r="G81" s="6">
        <v>17583</v>
      </c>
      <c r="H81" s="7"/>
      <c r="I81" s="42"/>
      <c r="J81" s="42"/>
      <c r="K81" s="82"/>
      <c r="L81" s="71"/>
      <c r="M81" s="82"/>
      <c r="N81" s="71"/>
    </row>
    <row r="82" spans="1:14" s="2" customFormat="1" ht="27.6" x14ac:dyDescent="0.25">
      <c r="A82" s="45" t="s">
        <v>215</v>
      </c>
      <c r="B82" s="139"/>
      <c r="C82" s="4" t="s">
        <v>216</v>
      </c>
      <c r="D82" s="4" t="s">
        <v>9</v>
      </c>
      <c r="E82" s="5">
        <v>1</v>
      </c>
      <c r="F82" s="3" t="s">
        <v>10</v>
      </c>
      <c r="G82" s="6">
        <v>9635</v>
      </c>
      <c r="H82" s="7"/>
      <c r="I82" s="43"/>
      <c r="J82" s="43"/>
      <c r="K82" s="82"/>
      <c r="L82" s="71"/>
      <c r="M82" s="82"/>
      <c r="N82" s="71"/>
    </row>
    <row r="83" spans="1:14" s="2" customFormat="1" ht="27.6" x14ac:dyDescent="0.25">
      <c r="A83" s="45" t="s">
        <v>217</v>
      </c>
      <c r="B83" s="140"/>
      <c r="C83" s="4" t="s">
        <v>218</v>
      </c>
      <c r="D83" s="4" t="s">
        <v>9</v>
      </c>
      <c r="E83" s="5">
        <v>1</v>
      </c>
      <c r="F83" s="3" t="s">
        <v>10</v>
      </c>
      <c r="G83" s="6">
        <v>18337</v>
      </c>
      <c r="H83" s="7"/>
      <c r="I83" s="42"/>
      <c r="J83" s="42"/>
      <c r="K83" s="82"/>
      <c r="L83" s="71"/>
      <c r="M83" s="82"/>
      <c r="N83" s="71"/>
    </row>
    <row r="84" spans="1:14" s="2" customFormat="1" ht="31.8" customHeight="1" x14ac:dyDescent="0.25">
      <c r="A84" s="44" t="s">
        <v>370</v>
      </c>
      <c r="B84" s="138"/>
      <c r="C84" s="14" t="s">
        <v>371</v>
      </c>
      <c r="D84" s="14"/>
      <c r="E84" s="15"/>
      <c r="F84" s="15"/>
      <c r="G84" s="16"/>
      <c r="H84" s="17">
        <v>94073</v>
      </c>
      <c r="I84" s="40">
        <f>L84-H84</f>
        <v>6950</v>
      </c>
      <c r="J84" s="64">
        <f>I84*100/L84</f>
        <v>6.8796214723379823</v>
      </c>
      <c r="K84" s="81" t="s">
        <v>597</v>
      </c>
      <c r="L84" s="69">
        <v>101023</v>
      </c>
      <c r="M84" s="81" t="s">
        <v>598</v>
      </c>
      <c r="N84" s="69">
        <v>92903</v>
      </c>
    </row>
    <row r="85" spans="1:14" s="2" customFormat="1" ht="35.4" customHeight="1" x14ac:dyDescent="0.25">
      <c r="A85" s="57" t="s">
        <v>368</v>
      </c>
      <c r="B85" s="139"/>
      <c r="C85" s="4" t="s">
        <v>369</v>
      </c>
      <c r="D85" s="32" t="s">
        <v>15</v>
      </c>
      <c r="E85" s="5">
        <v>1</v>
      </c>
      <c r="F85" s="3" t="s">
        <v>10</v>
      </c>
      <c r="G85" s="6">
        <v>53469</v>
      </c>
      <c r="H85" s="7"/>
      <c r="I85" s="42"/>
      <c r="J85" s="42"/>
      <c r="K85" s="83"/>
      <c r="L85" s="71"/>
      <c r="M85" s="83"/>
      <c r="N85" s="71"/>
    </row>
    <row r="86" spans="1:14" s="2" customFormat="1" ht="13.8" x14ac:dyDescent="0.25">
      <c r="A86" s="45" t="s">
        <v>237</v>
      </c>
      <c r="B86" s="139"/>
      <c r="C86" s="4" t="s">
        <v>238</v>
      </c>
      <c r="D86" s="4" t="s">
        <v>9</v>
      </c>
      <c r="E86" s="5">
        <v>1</v>
      </c>
      <c r="F86" s="3" t="s">
        <v>10</v>
      </c>
      <c r="G86" s="6">
        <v>17583</v>
      </c>
      <c r="H86" s="7"/>
      <c r="I86" s="42"/>
      <c r="J86" s="42"/>
      <c r="K86" s="82"/>
      <c r="L86" s="71"/>
      <c r="M86" s="82"/>
      <c r="N86" s="71"/>
    </row>
    <row r="87" spans="1:14" s="2" customFormat="1" ht="27.6" x14ac:dyDescent="0.25">
      <c r="A87" s="45" t="s">
        <v>215</v>
      </c>
      <c r="B87" s="139"/>
      <c r="C87" s="4" t="s">
        <v>216</v>
      </c>
      <c r="D87" s="4" t="s">
        <v>9</v>
      </c>
      <c r="E87" s="5">
        <v>1</v>
      </c>
      <c r="F87" s="3" t="s">
        <v>10</v>
      </c>
      <c r="G87" s="6">
        <v>9635</v>
      </c>
      <c r="H87" s="7"/>
      <c r="I87" s="43"/>
      <c r="J87" s="43"/>
      <c r="K87" s="82"/>
      <c r="L87" s="71"/>
      <c r="M87" s="82"/>
      <c r="N87" s="71"/>
    </row>
    <row r="88" spans="1:14" s="2" customFormat="1" ht="27.6" x14ac:dyDescent="0.25">
      <c r="A88" s="45" t="s">
        <v>217</v>
      </c>
      <c r="B88" s="140"/>
      <c r="C88" s="4" t="s">
        <v>218</v>
      </c>
      <c r="D88" s="4" t="s">
        <v>9</v>
      </c>
      <c r="E88" s="5">
        <v>1</v>
      </c>
      <c r="F88" s="3" t="s">
        <v>10</v>
      </c>
      <c r="G88" s="6">
        <v>18337</v>
      </c>
      <c r="H88" s="7"/>
      <c r="I88" s="42"/>
      <c r="J88" s="42"/>
      <c r="K88" s="82"/>
      <c r="L88" s="71"/>
      <c r="M88" s="82"/>
      <c r="N88" s="71"/>
    </row>
    <row r="89" spans="1:14" s="2" customFormat="1" ht="41.4" x14ac:dyDescent="0.25">
      <c r="A89" s="44" t="s">
        <v>269</v>
      </c>
      <c r="B89" s="138"/>
      <c r="C89" s="14" t="s">
        <v>270</v>
      </c>
      <c r="D89" s="14"/>
      <c r="E89" s="15"/>
      <c r="F89" s="15"/>
      <c r="G89" s="16"/>
      <c r="H89" s="17">
        <v>119635</v>
      </c>
      <c r="I89" s="40">
        <f>L89-H89</f>
        <v>10790</v>
      </c>
      <c r="J89" s="64">
        <f>I89*100/L89</f>
        <v>8.272953804868699</v>
      </c>
      <c r="K89" s="81" t="s">
        <v>599</v>
      </c>
      <c r="L89" s="69">
        <v>130425</v>
      </c>
      <c r="M89" s="81" t="s">
        <v>600</v>
      </c>
      <c r="N89" s="69">
        <v>118465</v>
      </c>
    </row>
    <row r="90" spans="1:14" s="2" customFormat="1" ht="41.4" x14ac:dyDescent="0.25">
      <c r="A90" s="57" t="s">
        <v>223</v>
      </c>
      <c r="B90" s="139"/>
      <c r="C90" s="4" t="s">
        <v>224</v>
      </c>
      <c r="D90" s="32" t="s">
        <v>15</v>
      </c>
      <c r="E90" s="5">
        <v>1</v>
      </c>
      <c r="F90" s="3" t="s">
        <v>10</v>
      </c>
      <c r="G90" s="6">
        <v>26907</v>
      </c>
      <c r="H90" s="7"/>
      <c r="I90" s="42"/>
      <c r="J90" s="42"/>
      <c r="K90" s="83"/>
      <c r="L90" s="71"/>
      <c r="M90" s="83"/>
      <c r="N90" s="71"/>
    </row>
    <row r="91" spans="1:14" s="2" customFormat="1" ht="41.4" x14ac:dyDescent="0.25">
      <c r="A91" s="57" t="s">
        <v>267</v>
      </c>
      <c r="B91" s="139"/>
      <c r="C91" s="4" t="s">
        <v>268</v>
      </c>
      <c r="D91" s="32" t="s">
        <v>15</v>
      </c>
      <c r="E91" s="5">
        <v>1</v>
      </c>
      <c r="F91" s="3" t="s">
        <v>10</v>
      </c>
      <c r="G91" s="6">
        <v>53469</v>
      </c>
      <c r="H91" s="7"/>
      <c r="I91" s="42"/>
      <c r="J91" s="42"/>
      <c r="K91" s="83"/>
      <c r="L91" s="71"/>
      <c r="M91" s="83"/>
      <c r="N91" s="71"/>
    </row>
    <row r="92" spans="1:14" s="2" customFormat="1" ht="13.8" x14ac:dyDescent="0.25">
      <c r="A92" s="45" t="s">
        <v>237</v>
      </c>
      <c r="B92" s="139"/>
      <c r="C92" s="4" t="s">
        <v>238</v>
      </c>
      <c r="D92" s="4" t="s">
        <v>9</v>
      </c>
      <c r="E92" s="5">
        <v>1</v>
      </c>
      <c r="F92" s="3" t="s">
        <v>10</v>
      </c>
      <c r="G92" s="6">
        <v>17583</v>
      </c>
      <c r="H92" s="7"/>
      <c r="I92" s="43"/>
      <c r="J92" s="43"/>
      <c r="K92" s="82"/>
      <c r="L92" s="71"/>
      <c r="M92" s="82"/>
      <c r="N92" s="71"/>
    </row>
    <row r="93" spans="1:14" s="2" customFormat="1" ht="27.6" x14ac:dyDescent="0.25">
      <c r="A93" s="45" t="s">
        <v>215</v>
      </c>
      <c r="B93" s="139"/>
      <c r="C93" s="4" t="s">
        <v>216</v>
      </c>
      <c r="D93" s="4" t="s">
        <v>9</v>
      </c>
      <c r="E93" s="5">
        <v>1</v>
      </c>
      <c r="F93" s="3" t="s">
        <v>10</v>
      </c>
      <c r="G93" s="6">
        <v>9635</v>
      </c>
      <c r="H93" s="7"/>
      <c r="I93" s="42"/>
      <c r="J93" s="42"/>
      <c r="K93" s="82"/>
      <c r="L93" s="71"/>
      <c r="M93" s="82"/>
      <c r="N93" s="71"/>
    </row>
    <row r="94" spans="1:14" s="2" customFormat="1" ht="27.6" x14ac:dyDescent="0.25">
      <c r="A94" s="45" t="s">
        <v>217</v>
      </c>
      <c r="B94" s="140"/>
      <c r="C94" s="4" t="s">
        <v>218</v>
      </c>
      <c r="D94" s="4" t="s">
        <v>9</v>
      </c>
      <c r="E94" s="5">
        <v>1</v>
      </c>
      <c r="F94" s="3" t="s">
        <v>10</v>
      </c>
      <c r="G94" s="6">
        <v>18337</v>
      </c>
      <c r="H94" s="7"/>
      <c r="I94" s="42"/>
      <c r="J94" s="42"/>
      <c r="K94" s="82"/>
      <c r="L94" s="71"/>
      <c r="M94" s="82"/>
      <c r="N94" s="71"/>
    </row>
    <row r="95" spans="1:14" s="2" customFormat="1" ht="41.4" x14ac:dyDescent="0.25">
      <c r="A95" s="44" t="s">
        <v>372</v>
      </c>
      <c r="B95" s="138"/>
      <c r="C95" s="14" t="s">
        <v>373</v>
      </c>
      <c r="D95" s="14"/>
      <c r="E95" s="15"/>
      <c r="F95" s="15"/>
      <c r="G95" s="16"/>
      <c r="H95" s="17">
        <v>119635</v>
      </c>
      <c r="I95" s="40">
        <f>L95-H95</f>
        <v>10790</v>
      </c>
      <c r="J95" s="64">
        <f>I95*100/L95</f>
        <v>8.272953804868699</v>
      </c>
      <c r="K95" s="81" t="s">
        <v>599</v>
      </c>
      <c r="L95" s="69">
        <v>130425</v>
      </c>
      <c r="M95" s="81" t="s">
        <v>600</v>
      </c>
      <c r="N95" s="69">
        <v>118465</v>
      </c>
    </row>
    <row r="96" spans="1:14" s="2" customFormat="1" ht="41.4" x14ac:dyDescent="0.25">
      <c r="A96" s="57" t="s">
        <v>223</v>
      </c>
      <c r="B96" s="139"/>
      <c r="C96" s="4" t="s">
        <v>224</v>
      </c>
      <c r="D96" s="32" t="s">
        <v>15</v>
      </c>
      <c r="E96" s="5">
        <v>1</v>
      </c>
      <c r="F96" s="3" t="s">
        <v>10</v>
      </c>
      <c r="G96" s="6">
        <v>26907</v>
      </c>
      <c r="H96" s="7"/>
      <c r="I96" s="42"/>
      <c r="J96" s="42"/>
      <c r="K96" s="83"/>
      <c r="L96" s="71"/>
      <c r="M96" s="83"/>
      <c r="N96" s="71"/>
    </row>
    <row r="97" spans="1:14" s="2" customFormat="1" ht="27.6" x14ac:dyDescent="0.25">
      <c r="A97" s="57" t="s">
        <v>368</v>
      </c>
      <c r="B97" s="139"/>
      <c r="C97" s="65" t="s">
        <v>369</v>
      </c>
      <c r="D97" s="32" t="s">
        <v>15</v>
      </c>
      <c r="E97" s="5">
        <v>1</v>
      </c>
      <c r="F97" s="3" t="s">
        <v>10</v>
      </c>
      <c r="G97" s="6">
        <v>53469</v>
      </c>
      <c r="H97" s="7"/>
      <c r="I97" s="42"/>
      <c r="J97" s="42"/>
      <c r="K97" s="83"/>
      <c r="L97" s="71"/>
      <c r="M97" s="83"/>
      <c r="N97" s="71"/>
    </row>
    <row r="98" spans="1:14" s="2" customFormat="1" ht="13.8" x14ac:dyDescent="0.25">
      <c r="A98" s="45" t="s">
        <v>237</v>
      </c>
      <c r="B98" s="139"/>
      <c r="C98" s="4" t="s">
        <v>238</v>
      </c>
      <c r="D98" s="4" t="s">
        <v>9</v>
      </c>
      <c r="E98" s="5">
        <v>1</v>
      </c>
      <c r="F98" s="3" t="s">
        <v>10</v>
      </c>
      <c r="G98" s="6">
        <v>17583</v>
      </c>
      <c r="H98" s="7"/>
      <c r="I98" s="42"/>
      <c r="J98" s="42"/>
      <c r="K98" s="82"/>
      <c r="L98" s="71"/>
      <c r="M98" s="82"/>
      <c r="N98" s="71"/>
    </row>
    <row r="99" spans="1:14" s="2" customFormat="1" ht="27.6" x14ac:dyDescent="0.25">
      <c r="A99" s="45" t="s">
        <v>215</v>
      </c>
      <c r="B99" s="139"/>
      <c r="C99" s="4" t="s">
        <v>216</v>
      </c>
      <c r="D99" s="4" t="s">
        <v>9</v>
      </c>
      <c r="E99" s="5">
        <v>1</v>
      </c>
      <c r="F99" s="3" t="s">
        <v>10</v>
      </c>
      <c r="G99" s="6">
        <v>9635</v>
      </c>
      <c r="H99" s="7"/>
      <c r="I99" s="42"/>
      <c r="J99" s="42"/>
      <c r="K99" s="82"/>
      <c r="L99" s="71"/>
      <c r="M99" s="82"/>
      <c r="N99" s="71"/>
    </row>
    <row r="100" spans="1:14" s="2" customFormat="1" ht="27.6" x14ac:dyDescent="0.25">
      <c r="A100" s="45" t="s">
        <v>217</v>
      </c>
      <c r="B100" s="140"/>
      <c r="C100" s="4" t="s">
        <v>218</v>
      </c>
      <c r="D100" s="4" t="s">
        <v>9</v>
      </c>
      <c r="E100" s="5">
        <v>1</v>
      </c>
      <c r="F100" s="3" t="s">
        <v>10</v>
      </c>
      <c r="G100" s="6">
        <v>18337</v>
      </c>
      <c r="H100" s="7"/>
      <c r="I100" s="42"/>
      <c r="J100" s="42"/>
      <c r="K100" s="82"/>
      <c r="L100" s="71"/>
      <c r="M100" s="82"/>
      <c r="N100" s="71"/>
    </row>
    <row r="101" spans="1:14" s="2" customFormat="1" ht="41.4" x14ac:dyDescent="0.25">
      <c r="A101" s="44" t="s">
        <v>271</v>
      </c>
      <c r="B101" s="138"/>
      <c r="C101" s="14" t="s">
        <v>272</v>
      </c>
      <c r="D101" s="14"/>
      <c r="E101" s="15"/>
      <c r="F101" s="15"/>
      <c r="G101" s="16"/>
      <c r="H101" s="17">
        <v>116939</v>
      </c>
      <c r="I101" s="40">
        <f>L101-H101</f>
        <v>9300</v>
      </c>
      <c r="J101" s="64">
        <f>I101*100/L101</f>
        <v>7.3669785090186073</v>
      </c>
      <c r="K101" s="81" t="s">
        <v>601</v>
      </c>
      <c r="L101" s="69">
        <v>126239</v>
      </c>
      <c r="M101" s="81" t="s">
        <v>602</v>
      </c>
      <c r="N101" s="69">
        <v>115769</v>
      </c>
    </row>
    <row r="102" spans="1:14" s="2" customFormat="1" ht="27.6" x14ac:dyDescent="0.25">
      <c r="A102" s="57" t="s">
        <v>227</v>
      </c>
      <c r="B102" s="139"/>
      <c r="C102" s="4" t="s">
        <v>228</v>
      </c>
      <c r="D102" s="32" t="s">
        <v>15</v>
      </c>
      <c r="E102" s="5">
        <v>1</v>
      </c>
      <c r="F102" s="3" t="s">
        <v>10</v>
      </c>
      <c r="G102" s="6">
        <v>24069</v>
      </c>
      <c r="H102" s="7"/>
      <c r="I102" s="42"/>
      <c r="J102" s="42"/>
      <c r="K102" s="83"/>
      <c r="L102" s="71"/>
      <c r="M102" s="83"/>
      <c r="N102" s="71"/>
    </row>
    <row r="103" spans="1:14" s="2" customFormat="1" ht="41.4" x14ac:dyDescent="0.25">
      <c r="A103" s="57" t="s">
        <v>267</v>
      </c>
      <c r="B103" s="139"/>
      <c r="C103" s="4" t="s">
        <v>268</v>
      </c>
      <c r="D103" s="32" t="s">
        <v>15</v>
      </c>
      <c r="E103" s="5">
        <v>1</v>
      </c>
      <c r="F103" s="3" t="s">
        <v>10</v>
      </c>
      <c r="G103" s="6">
        <v>53469</v>
      </c>
      <c r="H103" s="7"/>
      <c r="I103" s="43"/>
      <c r="J103" s="43"/>
      <c r="K103" s="83"/>
      <c r="L103" s="71"/>
      <c r="M103" s="83"/>
      <c r="N103" s="71"/>
    </row>
    <row r="104" spans="1:14" s="2" customFormat="1" ht="13.8" x14ac:dyDescent="0.25">
      <c r="A104" s="57" t="s">
        <v>237</v>
      </c>
      <c r="B104" s="139"/>
      <c r="C104" s="4" t="s">
        <v>238</v>
      </c>
      <c r="D104" s="4" t="s">
        <v>9</v>
      </c>
      <c r="E104" s="5">
        <v>1</v>
      </c>
      <c r="F104" s="3" t="s">
        <v>10</v>
      </c>
      <c r="G104" s="6">
        <v>17583</v>
      </c>
      <c r="H104" s="7"/>
      <c r="I104" s="42"/>
      <c r="J104" s="42"/>
      <c r="K104" s="83"/>
      <c r="L104" s="71"/>
      <c r="M104" s="83"/>
      <c r="N104" s="71"/>
    </row>
    <row r="105" spans="1:14" s="2" customFormat="1" ht="27.6" x14ac:dyDescent="0.25">
      <c r="A105" s="45" t="s">
        <v>215</v>
      </c>
      <c r="B105" s="139"/>
      <c r="C105" s="4" t="s">
        <v>216</v>
      </c>
      <c r="D105" s="4" t="s">
        <v>9</v>
      </c>
      <c r="E105" s="5">
        <v>1</v>
      </c>
      <c r="F105" s="3" t="s">
        <v>10</v>
      </c>
      <c r="G105" s="6">
        <v>9635</v>
      </c>
      <c r="H105" s="7"/>
      <c r="I105" s="42"/>
      <c r="J105" s="42"/>
      <c r="K105" s="82"/>
      <c r="L105" s="71"/>
      <c r="M105" s="82"/>
      <c r="N105" s="71"/>
    </row>
    <row r="106" spans="1:14" s="2" customFormat="1" ht="27.6" x14ac:dyDescent="0.25">
      <c r="A106" s="45" t="s">
        <v>217</v>
      </c>
      <c r="B106" s="140"/>
      <c r="C106" s="4" t="s">
        <v>218</v>
      </c>
      <c r="D106" s="4" t="s">
        <v>9</v>
      </c>
      <c r="E106" s="5">
        <v>1</v>
      </c>
      <c r="F106" s="3" t="s">
        <v>10</v>
      </c>
      <c r="G106" s="6">
        <v>18337</v>
      </c>
      <c r="H106" s="7"/>
      <c r="I106" s="42"/>
      <c r="J106" s="42"/>
      <c r="K106" s="82"/>
      <c r="L106" s="71"/>
      <c r="M106" s="82"/>
      <c r="N106" s="71"/>
    </row>
    <row r="107" spans="1:14" s="2" customFormat="1" ht="41.4" x14ac:dyDescent="0.25">
      <c r="A107" s="44" t="s">
        <v>374</v>
      </c>
      <c r="B107" s="138"/>
      <c r="C107" s="14" t="s">
        <v>378</v>
      </c>
      <c r="D107" s="14"/>
      <c r="E107" s="15"/>
      <c r="F107" s="15"/>
      <c r="G107" s="16"/>
      <c r="H107" s="17">
        <v>116939</v>
      </c>
      <c r="I107" s="40">
        <f>L107-H107</f>
        <v>9300</v>
      </c>
      <c r="J107" s="64">
        <f>I107*100/L107</f>
        <v>7.3669785090186073</v>
      </c>
      <c r="K107" s="81" t="s">
        <v>601</v>
      </c>
      <c r="L107" s="69">
        <v>126239</v>
      </c>
      <c r="M107" s="81" t="s">
        <v>602</v>
      </c>
      <c r="N107" s="69">
        <v>115769</v>
      </c>
    </row>
    <row r="108" spans="1:14" s="2" customFormat="1" ht="27.6" x14ac:dyDescent="0.25">
      <c r="A108" s="57" t="s">
        <v>227</v>
      </c>
      <c r="B108" s="139"/>
      <c r="C108" s="4" t="s">
        <v>228</v>
      </c>
      <c r="D108" s="32" t="s">
        <v>15</v>
      </c>
      <c r="E108" s="5">
        <v>1</v>
      </c>
      <c r="F108" s="3" t="s">
        <v>10</v>
      </c>
      <c r="G108" s="6">
        <v>24069</v>
      </c>
      <c r="H108" s="7"/>
      <c r="I108" s="42"/>
      <c r="J108" s="42"/>
      <c r="K108" s="83"/>
      <c r="L108" s="71"/>
      <c r="M108" s="83"/>
      <c r="N108" s="71"/>
    </row>
    <row r="109" spans="1:14" s="2" customFormat="1" ht="27.6" x14ac:dyDescent="0.25">
      <c r="A109" s="57" t="s">
        <v>368</v>
      </c>
      <c r="B109" s="139"/>
      <c r="C109" s="65" t="s">
        <v>369</v>
      </c>
      <c r="D109" s="32" t="s">
        <v>15</v>
      </c>
      <c r="E109" s="5">
        <v>1</v>
      </c>
      <c r="F109" s="3" t="s">
        <v>10</v>
      </c>
      <c r="G109" s="6">
        <v>53469</v>
      </c>
      <c r="H109" s="7"/>
      <c r="I109" s="43"/>
      <c r="J109" s="43"/>
      <c r="K109" s="83"/>
      <c r="L109" s="71"/>
      <c r="M109" s="83"/>
      <c r="N109" s="71"/>
    </row>
    <row r="110" spans="1:14" s="2" customFormat="1" ht="13.8" x14ac:dyDescent="0.25">
      <c r="A110" s="57" t="s">
        <v>237</v>
      </c>
      <c r="B110" s="139"/>
      <c r="C110" s="4" t="s">
        <v>238</v>
      </c>
      <c r="D110" s="4" t="s">
        <v>9</v>
      </c>
      <c r="E110" s="5">
        <v>1</v>
      </c>
      <c r="F110" s="3" t="s">
        <v>10</v>
      </c>
      <c r="G110" s="6">
        <v>17583</v>
      </c>
      <c r="H110" s="7"/>
      <c r="I110" s="42"/>
      <c r="J110" s="42"/>
      <c r="K110" s="83"/>
      <c r="L110" s="71"/>
      <c r="M110" s="83"/>
      <c r="N110" s="71"/>
    </row>
    <row r="111" spans="1:14" s="2" customFormat="1" ht="27.6" x14ac:dyDescent="0.25">
      <c r="A111" s="45" t="s">
        <v>215</v>
      </c>
      <c r="B111" s="139"/>
      <c r="C111" s="4" t="s">
        <v>216</v>
      </c>
      <c r="D111" s="4" t="s">
        <v>9</v>
      </c>
      <c r="E111" s="5">
        <v>1</v>
      </c>
      <c r="F111" s="3" t="s">
        <v>10</v>
      </c>
      <c r="G111" s="6">
        <v>9635</v>
      </c>
      <c r="H111" s="7"/>
      <c r="I111" s="42"/>
      <c r="J111" s="42"/>
      <c r="K111" s="82"/>
      <c r="L111" s="71"/>
      <c r="M111" s="82"/>
      <c r="N111" s="71"/>
    </row>
    <row r="112" spans="1:14" s="2" customFormat="1" ht="27.6" x14ac:dyDescent="0.25">
      <c r="A112" s="45" t="s">
        <v>217</v>
      </c>
      <c r="B112" s="140"/>
      <c r="C112" s="4" t="s">
        <v>218</v>
      </c>
      <c r="D112" s="4" t="s">
        <v>9</v>
      </c>
      <c r="E112" s="5">
        <v>1</v>
      </c>
      <c r="F112" s="3" t="s">
        <v>10</v>
      </c>
      <c r="G112" s="6">
        <v>18337</v>
      </c>
      <c r="H112" s="7"/>
      <c r="I112" s="42"/>
      <c r="J112" s="42"/>
      <c r="K112" s="82"/>
      <c r="L112" s="71"/>
      <c r="M112" s="82"/>
      <c r="N112" s="71"/>
    </row>
    <row r="113" spans="1:14" s="2" customFormat="1" ht="41.4" x14ac:dyDescent="0.25">
      <c r="A113" s="44" t="s">
        <v>273</v>
      </c>
      <c r="B113" s="138"/>
      <c r="C113" s="14" t="s">
        <v>274</v>
      </c>
      <c r="D113" s="14"/>
      <c r="E113" s="15"/>
      <c r="F113" s="15"/>
      <c r="G113" s="16"/>
      <c r="H113" s="17">
        <v>113297</v>
      </c>
      <c r="I113" s="40">
        <f>L113-H113</f>
        <v>12452</v>
      </c>
      <c r="J113" s="64">
        <f>I113*100/L113</f>
        <v>9.9022656243787228</v>
      </c>
      <c r="K113" s="81" t="s">
        <v>603</v>
      </c>
      <c r="L113" s="69">
        <v>125749</v>
      </c>
      <c r="M113" s="81" t="s">
        <v>604</v>
      </c>
      <c r="N113" s="69">
        <v>111893</v>
      </c>
    </row>
    <row r="114" spans="1:14" s="2" customFormat="1" ht="41.4" x14ac:dyDescent="0.25">
      <c r="A114" s="57" t="s">
        <v>267</v>
      </c>
      <c r="B114" s="139"/>
      <c r="C114" s="4" t="s">
        <v>268</v>
      </c>
      <c r="D114" s="32" t="s">
        <v>15</v>
      </c>
      <c r="E114" s="5">
        <v>1</v>
      </c>
      <c r="F114" s="3" t="s">
        <v>10</v>
      </c>
      <c r="G114" s="6">
        <v>53469</v>
      </c>
      <c r="H114" s="7"/>
      <c r="I114" s="42"/>
      <c r="J114" s="42"/>
      <c r="K114" s="83"/>
      <c r="L114" s="71"/>
      <c r="M114" s="83"/>
      <c r="N114" s="71"/>
    </row>
    <row r="115" spans="1:14" s="2" customFormat="1" ht="13.8" x14ac:dyDescent="0.25">
      <c r="A115" s="57" t="s">
        <v>237</v>
      </c>
      <c r="B115" s="139"/>
      <c r="C115" s="4" t="s">
        <v>238</v>
      </c>
      <c r="D115" s="4" t="s">
        <v>9</v>
      </c>
      <c r="E115" s="5">
        <v>1</v>
      </c>
      <c r="F115" s="3" t="s">
        <v>10</v>
      </c>
      <c r="G115" s="6">
        <v>17583</v>
      </c>
      <c r="H115" s="7"/>
      <c r="I115" s="43"/>
      <c r="J115" s="43"/>
      <c r="K115" s="83"/>
      <c r="L115" s="71"/>
      <c r="M115" s="83"/>
      <c r="N115" s="71"/>
    </row>
    <row r="116" spans="1:14" s="2" customFormat="1" ht="27.6" x14ac:dyDescent="0.25">
      <c r="A116" s="57" t="s">
        <v>215</v>
      </c>
      <c r="B116" s="139"/>
      <c r="C116" s="4" t="s">
        <v>216</v>
      </c>
      <c r="D116" s="4" t="s">
        <v>9</v>
      </c>
      <c r="E116" s="5">
        <v>1</v>
      </c>
      <c r="F116" s="3" t="s">
        <v>10</v>
      </c>
      <c r="G116" s="6">
        <v>9635</v>
      </c>
      <c r="H116" s="7"/>
      <c r="I116" s="42"/>
      <c r="J116" s="42"/>
      <c r="K116" s="83"/>
      <c r="L116" s="71"/>
      <c r="M116" s="83"/>
      <c r="N116" s="71"/>
    </row>
    <row r="117" spans="1:14" s="2" customFormat="1" ht="41.4" x14ac:dyDescent="0.25">
      <c r="A117" s="57" t="s">
        <v>231</v>
      </c>
      <c r="B117" s="140"/>
      <c r="C117" s="4" t="s">
        <v>232</v>
      </c>
      <c r="D117" s="32" t="s">
        <v>15</v>
      </c>
      <c r="E117" s="5">
        <v>1</v>
      </c>
      <c r="F117" s="3" t="s">
        <v>10</v>
      </c>
      <c r="G117" s="6">
        <v>38573</v>
      </c>
      <c r="H117" s="7"/>
      <c r="I117" s="42"/>
      <c r="J117" s="42"/>
      <c r="K117" s="83"/>
      <c r="L117" s="71"/>
      <c r="M117" s="83"/>
      <c r="N117" s="71"/>
    </row>
    <row r="118" spans="1:14" s="2" customFormat="1" ht="41.4" x14ac:dyDescent="0.25">
      <c r="A118" s="44" t="s">
        <v>375</v>
      </c>
      <c r="B118" s="138"/>
      <c r="C118" s="14" t="s">
        <v>377</v>
      </c>
      <c r="D118" s="14"/>
      <c r="E118" s="15"/>
      <c r="F118" s="15"/>
      <c r="G118" s="16"/>
      <c r="H118" s="17">
        <v>113297</v>
      </c>
      <c r="I118" s="40">
        <f>L118-H118</f>
        <v>12452</v>
      </c>
      <c r="J118" s="64">
        <f>I118*100/L118</f>
        <v>9.9022656243787228</v>
      </c>
      <c r="K118" s="81" t="s">
        <v>603</v>
      </c>
      <c r="L118" s="69">
        <v>125749</v>
      </c>
      <c r="M118" s="81" t="s">
        <v>604</v>
      </c>
      <c r="N118" s="69">
        <v>111893</v>
      </c>
    </row>
    <row r="119" spans="1:14" s="2" customFormat="1" ht="27.6" x14ac:dyDescent="0.25">
      <c r="A119" s="57" t="s">
        <v>368</v>
      </c>
      <c r="B119" s="139"/>
      <c r="C119" s="65" t="s">
        <v>369</v>
      </c>
      <c r="D119" s="32" t="s">
        <v>15</v>
      </c>
      <c r="E119" s="5">
        <v>1</v>
      </c>
      <c r="F119" s="3" t="s">
        <v>10</v>
      </c>
      <c r="G119" s="6">
        <v>53469</v>
      </c>
      <c r="H119" s="7"/>
      <c r="I119" s="42"/>
      <c r="J119" s="42"/>
      <c r="K119" s="83"/>
      <c r="L119" s="71"/>
      <c r="M119" s="83"/>
      <c r="N119" s="71"/>
    </row>
    <row r="120" spans="1:14" s="2" customFormat="1" ht="13.8" x14ac:dyDescent="0.25">
      <c r="A120" s="57" t="s">
        <v>237</v>
      </c>
      <c r="B120" s="139"/>
      <c r="C120" s="4" t="s">
        <v>238</v>
      </c>
      <c r="D120" s="4" t="s">
        <v>9</v>
      </c>
      <c r="E120" s="5">
        <v>1</v>
      </c>
      <c r="F120" s="3" t="s">
        <v>10</v>
      </c>
      <c r="G120" s="6">
        <v>17583</v>
      </c>
      <c r="H120" s="7"/>
      <c r="I120" s="43"/>
      <c r="J120" s="43"/>
      <c r="K120" s="83"/>
      <c r="L120" s="71"/>
      <c r="M120" s="83"/>
      <c r="N120" s="71"/>
    </row>
    <row r="121" spans="1:14" s="2" customFormat="1" ht="27.6" x14ac:dyDescent="0.25">
      <c r="A121" s="57" t="s">
        <v>215</v>
      </c>
      <c r="B121" s="139"/>
      <c r="C121" s="4" t="s">
        <v>216</v>
      </c>
      <c r="D121" s="4" t="s">
        <v>9</v>
      </c>
      <c r="E121" s="5">
        <v>1</v>
      </c>
      <c r="F121" s="3" t="s">
        <v>10</v>
      </c>
      <c r="G121" s="6">
        <v>9635</v>
      </c>
      <c r="H121" s="7"/>
      <c r="I121" s="42"/>
      <c r="J121" s="42"/>
      <c r="K121" s="83"/>
      <c r="L121" s="71"/>
      <c r="M121" s="83"/>
      <c r="N121" s="71"/>
    </row>
    <row r="122" spans="1:14" s="2" customFormat="1" ht="41.4" x14ac:dyDescent="0.25">
      <c r="A122" s="57" t="s">
        <v>231</v>
      </c>
      <c r="B122" s="140"/>
      <c r="C122" s="4" t="s">
        <v>232</v>
      </c>
      <c r="D122" s="32" t="s">
        <v>15</v>
      </c>
      <c r="E122" s="5">
        <v>1</v>
      </c>
      <c r="F122" s="3" t="s">
        <v>10</v>
      </c>
      <c r="G122" s="6">
        <v>38573</v>
      </c>
      <c r="H122" s="7"/>
      <c r="I122" s="42"/>
      <c r="J122" s="42"/>
      <c r="K122" s="83"/>
      <c r="L122" s="71"/>
      <c r="M122" s="83"/>
      <c r="N122" s="71"/>
    </row>
    <row r="123" spans="1:14" s="2" customFormat="1" ht="41.4" x14ac:dyDescent="0.25">
      <c r="A123" s="46" t="s">
        <v>275</v>
      </c>
      <c r="B123" s="144"/>
      <c r="C123" s="14" t="s">
        <v>276</v>
      </c>
      <c r="D123" s="14"/>
      <c r="E123" s="61"/>
      <c r="F123" s="61"/>
      <c r="G123" s="61"/>
      <c r="H123" s="17">
        <v>140177</v>
      </c>
      <c r="I123" s="99" t="s">
        <v>129</v>
      </c>
      <c r="J123" s="41"/>
      <c r="K123" s="81" t="s">
        <v>605</v>
      </c>
      <c r="L123" s="69">
        <v>128449</v>
      </c>
      <c r="M123" s="81" t="s">
        <v>606</v>
      </c>
      <c r="N123" s="69">
        <v>134559</v>
      </c>
    </row>
    <row r="124" spans="1:14" s="2" customFormat="1" ht="51" customHeight="1" x14ac:dyDescent="0.25">
      <c r="A124" s="59" t="s">
        <v>277</v>
      </c>
      <c r="B124" s="145"/>
      <c r="C124" s="4" t="s">
        <v>278</v>
      </c>
      <c r="D124" s="32" t="s">
        <v>15</v>
      </c>
      <c r="E124" s="5">
        <v>1</v>
      </c>
      <c r="F124" s="3" t="s">
        <v>10</v>
      </c>
      <c r="G124" s="6">
        <v>98063</v>
      </c>
      <c r="H124" s="7"/>
      <c r="I124" s="42"/>
      <c r="J124" s="42"/>
      <c r="K124" s="85"/>
      <c r="L124" s="71"/>
      <c r="M124" s="85"/>
      <c r="N124" s="71"/>
    </row>
    <row r="125" spans="1:14" s="2" customFormat="1" ht="51" customHeight="1" x14ac:dyDescent="0.25">
      <c r="A125" s="47" t="s">
        <v>279</v>
      </c>
      <c r="B125" s="145"/>
      <c r="C125" s="4" t="s">
        <v>280</v>
      </c>
      <c r="D125" s="4" t="s">
        <v>9</v>
      </c>
      <c r="E125" s="5">
        <v>1</v>
      </c>
      <c r="F125" s="3" t="s">
        <v>10</v>
      </c>
      <c r="G125" s="6">
        <v>22949</v>
      </c>
      <c r="H125" s="7"/>
      <c r="I125" s="42"/>
      <c r="J125" s="42"/>
      <c r="K125" s="86"/>
      <c r="L125" s="71"/>
      <c r="M125" s="86"/>
      <c r="N125" s="71"/>
    </row>
    <row r="126" spans="1:14" s="2" customFormat="1" ht="51" customHeight="1" x14ac:dyDescent="0.25">
      <c r="A126" s="47" t="s">
        <v>281</v>
      </c>
      <c r="B126" s="146"/>
      <c r="C126" s="4" t="s">
        <v>282</v>
      </c>
      <c r="D126" s="4" t="s">
        <v>9</v>
      </c>
      <c r="E126" s="5">
        <v>1</v>
      </c>
      <c r="F126" s="3" t="s">
        <v>10</v>
      </c>
      <c r="G126" s="6">
        <v>26543</v>
      </c>
      <c r="H126" s="7"/>
      <c r="I126" s="43"/>
      <c r="J126" s="43"/>
      <c r="K126" s="86"/>
      <c r="L126" s="71"/>
      <c r="M126" s="86"/>
      <c r="N126" s="71"/>
    </row>
    <row r="127" spans="1:14" s="2" customFormat="1" ht="41.4" x14ac:dyDescent="0.25">
      <c r="A127" s="46" t="s">
        <v>283</v>
      </c>
      <c r="B127" s="144"/>
      <c r="C127" s="14" t="s">
        <v>284</v>
      </c>
      <c r="D127" s="14"/>
      <c r="E127" s="61"/>
      <c r="F127" s="61"/>
      <c r="G127" s="61"/>
      <c r="H127" s="17">
        <v>144363</v>
      </c>
      <c r="I127" s="99" t="s">
        <v>129</v>
      </c>
      <c r="J127" s="41"/>
      <c r="K127" s="81" t="s">
        <v>607</v>
      </c>
      <c r="L127" s="69">
        <v>132635</v>
      </c>
      <c r="M127" s="81" t="s">
        <v>608</v>
      </c>
      <c r="N127" s="69">
        <v>137255</v>
      </c>
    </row>
    <row r="128" spans="1:14" s="2" customFormat="1" ht="46.8" customHeight="1" x14ac:dyDescent="0.25">
      <c r="A128" s="59" t="s">
        <v>277</v>
      </c>
      <c r="B128" s="145"/>
      <c r="C128" s="4" t="s">
        <v>278</v>
      </c>
      <c r="D128" s="32" t="s">
        <v>15</v>
      </c>
      <c r="E128" s="5">
        <v>1</v>
      </c>
      <c r="F128" s="3" t="s">
        <v>10</v>
      </c>
      <c r="G128" s="6">
        <v>98063</v>
      </c>
      <c r="H128" s="7"/>
      <c r="I128" s="42"/>
      <c r="J128" s="42"/>
      <c r="K128" s="85"/>
      <c r="L128" s="71"/>
      <c r="M128" s="85"/>
      <c r="N128" s="71"/>
    </row>
    <row r="129" spans="1:14" s="2" customFormat="1" ht="46.8" customHeight="1" x14ac:dyDescent="0.25">
      <c r="A129" s="47" t="s">
        <v>279</v>
      </c>
      <c r="B129" s="145"/>
      <c r="C129" s="4" t="s">
        <v>280</v>
      </c>
      <c r="D129" s="4" t="s">
        <v>9</v>
      </c>
      <c r="E129" s="5">
        <v>1</v>
      </c>
      <c r="F129" s="3" t="s">
        <v>10</v>
      </c>
      <c r="G129" s="6">
        <v>22949</v>
      </c>
      <c r="H129" s="7"/>
      <c r="I129" s="42"/>
      <c r="J129" s="42"/>
      <c r="K129" s="86"/>
      <c r="L129" s="71"/>
      <c r="M129" s="86"/>
      <c r="N129" s="71"/>
    </row>
    <row r="130" spans="1:14" s="2" customFormat="1" ht="46.8" customHeight="1" x14ac:dyDescent="0.25">
      <c r="A130" s="47" t="s">
        <v>241</v>
      </c>
      <c r="B130" s="146"/>
      <c r="C130" s="4" t="s">
        <v>242</v>
      </c>
      <c r="D130" s="4" t="s">
        <v>9</v>
      </c>
      <c r="E130" s="5">
        <v>1</v>
      </c>
      <c r="F130" s="3" t="s">
        <v>10</v>
      </c>
      <c r="G130" s="6">
        <v>30949</v>
      </c>
      <c r="H130" s="7"/>
      <c r="I130" s="42"/>
      <c r="J130" s="42"/>
      <c r="K130" s="86"/>
      <c r="L130" s="71"/>
      <c r="M130" s="86"/>
      <c r="N130" s="71"/>
    </row>
    <row r="131" spans="1:14" s="2" customFormat="1" ht="41.4" x14ac:dyDescent="0.25">
      <c r="A131" s="46" t="s">
        <v>285</v>
      </c>
      <c r="B131" s="144"/>
      <c r="C131" s="14" t="s">
        <v>286</v>
      </c>
      <c r="D131" s="14"/>
      <c r="E131" s="61"/>
      <c r="F131" s="61"/>
      <c r="G131" s="61"/>
      <c r="H131" s="17">
        <v>122563</v>
      </c>
      <c r="I131" s="99" t="s">
        <v>129</v>
      </c>
      <c r="J131" s="41"/>
      <c r="K131" s="81" t="s">
        <v>609</v>
      </c>
      <c r="L131" s="69">
        <v>110833</v>
      </c>
      <c r="M131" s="81" t="s">
        <v>610</v>
      </c>
      <c r="N131" s="69">
        <v>118723</v>
      </c>
    </row>
    <row r="132" spans="1:14" s="2" customFormat="1" ht="61.2" customHeight="1" x14ac:dyDescent="0.25">
      <c r="A132" s="59" t="s">
        <v>277</v>
      </c>
      <c r="B132" s="145"/>
      <c r="C132" s="4" t="s">
        <v>278</v>
      </c>
      <c r="D132" s="32" t="s">
        <v>15</v>
      </c>
      <c r="E132" s="5">
        <v>1</v>
      </c>
      <c r="F132" s="3" t="s">
        <v>10</v>
      </c>
      <c r="G132" s="6">
        <v>98063</v>
      </c>
      <c r="H132" s="7"/>
      <c r="I132" s="42"/>
      <c r="J132" s="42"/>
      <c r="K132" s="85"/>
      <c r="L132" s="71"/>
      <c r="M132" s="85"/>
      <c r="N132" s="71"/>
    </row>
    <row r="133" spans="1:14" s="2" customFormat="1" ht="61.2" customHeight="1" x14ac:dyDescent="0.25">
      <c r="A133" s="47" t="s">
        <v>241</v>
      </c>
      <c r="B133" s="146"/>
      <c r="C133" s="4" t="s">
        <v>242</v>
      </c>
      <c r="D133" s="4" t="s">
        <v>9</v>
      </c>
      <c r="E133" s="5">
        <v>1</v>
      </c>
      <c r="F133" s="3" t="s">
        <v>10</v>
      </c>
      <c r="G133" s="6">
        <v>30949</v>
      </c>
      <c r="H133" s="7"/>
      <c r="I133" s="42"/>
      <c r="J133" s="42"/>
      <c r="K133" s="86"/>
      <c r="L133" s="71"/>
      <c r="M133" s="86"/>
      <c r="N133" s="71"/>
    </row>
    <row r="134" spans="1:14" s="2" customFormat="1" ht="41.4" x14ac:dyDescent="0.25">
      <c r="A134" s="46" t="s">
        <v>287</v>
      </c>
      <c r="B134" s="144"/>
      <c r="C134" s="14" t="s">
        <v>288</v>
      </c>
      <c r="D134" s="14"/>
      <c r="E134" s="61"/>
      <c r="F134" s="61"/>
      <c r="G134" s="61"/>
      <c r="H134" s="17">
        <v>118377</v>
      </c>
      <c r="I134" s="99" t="s">
        <v>129</v>
      </c>
      <c r="J134" s="41"/>
      <c r="K134" s="81" t="s">
        <v>611</v>
      </c>
      <c r="L134" s="69">
        <v>106647</v>
      </c>
      <c r="M134" s="81" t="s">
        <v>612</v>
      </c>
      <c r="N134" s="69">
        <v>116025</v>
      </c>
    </row>
    <row r="135" spans="1:14" s="2" customFormat="1" ht="58.8" customHeight="1" x14ac:dyDescent="0.25">
      <c r="A135" s="59" t="s">
        <v>277</v>
      </c>
      <c r="B135" s="145"/>
      <c r="C135" s="4" t="s">
        <v>278</v>
      </c>
      <c r="D135" s="32" t="s">
        <v>15</v>
      </c>
      <c r="E135" s="5">
        <v>1</v>
      </c>
      <c r="F135" s="3" t="s">
        <v>10</v>
      </c>
      <c r="G135" s="6">
        <v>98063</v>
      </c>
      <c r="H135" s="7"/>
      <c r="I135" s="42"/>
      <c r="J135" s="42"/>
      <c r="K135" s="85"/>
      <c r="L135" s="71"/>
      <c r="M135" s="85"/>
      <c r="N135" s="71"/>
    </row>
    <row r="136" spans="1:14" s="2" customFormat="1" ht="58.8" customHeight="1" x14ac:dyDescent="0.25">
      <c r="A136" s="47" t="s">
        <v>281</v>
      </c>
      <c r="B136" s="146"/>
      <c r="C136" s="4" t="s">
        <v>282</v>
      </c>
      <c r="D136" s="4" t="s">
        <v>9</v>
      </c>
      <c r="E136" s="5">
        <v>1</v>
      </c>
      <c r="F136" s="3" t="s">
        <v>10</v>
      </c>
      <c r="G136" s="6">
        <v>26543</v>
      </c>
      <c r="H136" s="7"/>
      <c r="I136" s="43"/>
      <c r="J136" s="43"/>
      <c r="K136" s="86"/>
      <c r="L136" s="71"/>
      <c r="M136" s="86"/>
      <c r="N136" s="71"/>
    </row>
    <row r="137" spans="1:14" s="2" customFormat="1" ht="41.4" x14ac:dyDescent="0.25">
      <c r="A137" s="46" t="s">
        <v>289</v>
      </c>
      <c r="B137" s="144"/>
      <c r="C137" s="14" t="s">
        <v>290</v>
      </c>
      <c r="D137" s="14"/>
      <c r="E137" s="61"/>
      <c r="F137" s="61"/>
      <c r="G137" s="61"/>
      <c r="H137" s="17">
        <v>114961.4</v>
      </c>
      <c r="I137" s="99" t="s">
        <v>129</v>
      </c>
      <c r="J137" s="41"/>
      <c r="K137" s="81" t="s">
        <v>613</v>
      </c>
      <c r="L137" s="69">
        <v>103233</v>
      </c>
      <c r="M137" s="81" t="s">
        <v>614</v>
      </c>
      <c r="N137" s="69">
        <v>111693</v>
      </c>
    </row>
    <row r="138" spans="1:14" s="2" customFormat="1" ht="61.8" customHeight="1" x14ac:dyDescent="0.25">
      <c r="A138" s="59" t="s">
        <v>277</v>
      </c>
      <c r="B138" s="145"/>
      <c r="C138" s="4" t="s">
        <v>278</v>
      </c>
      <c r="D138" s="32" t="s">
        <v>15</v>
      </c>
      <c r="E138" s="5">
        <v>1</v>
      </c>
      <c r="F138" s="3" t="s">
        <v>10</v>
      </c>
      <c r="G138" s="6">
        <v>98063</v>
      </c>
      <c r="H138" s="7"/>
      <c r="I138" s="42"/>
      <c r="J138" s="42"/>
      <c r="K138" s="85"/>
      <c r="L138" s="71"/>
      <c r="M138" s="85"/>
      <c r="N138" s="71"/>
    </row>
    <row r="139" spans="1:14" s="2" customFormat="1" ht="61.8" customHeight="1" x14ac:dyDescent="0.25">
      <c r="A139" s="48" t="s">
        <v>279</v>
      </c>
      <c r="B139" s="146"/>
      <c r="C139" s="8" t="s">
        <v>280</v>
      </c>
      <c r="D139" s="4" t="s">
        <v>9</v>
      </c>
      <c r="E139" s="9">
        <v>1</v>
      </c>
      <c r="F139" s="10" t="s">
        <v>10</v>
      </c>
      <c r="G139" s="11">
        <v>22949</v>
      </c>
      <c r="H139" s="12"/>
      <c r="I139" s="43"/>
      <c r="J139" s="43"/>
      <c r="K139" s="87"/>
      <c r="L139" s="75"/>
      <c r="M139" s="87"/>
      <c r="N139" s="75"/>
    </row>
    <row r="140" spans="1:14" s="2" customFormat="1" ht="41.4" x14ac:dyDescent="0.25">
      <c r="A140" s="44" t="s">
        <v>291</v>
      </c>
      <c r="B140" s="138"/>
      <c r="C140" s="14" t="s">
        <v>292</v>
      </c>
      <c r="D140" s="14"/>
      <c r="E140" s="61"/>
      <c r="F140" s="61"/>
      <c r="G140" s="61"/>
      <c r="H140" s="17">
        <v>107039</v>
      </c>
      <c r="I140" s="40">
        <f>L140-H140</f>
        <v>4114</v>
      </c>
      <c r="J140" s="64">
        <f>I140*100/L140</f>
        <v>3.7012046458485153</v>
      </c>
      <c r="K140" s="81" t="s">
        <v>615</v>
      </c>
      <c r="L140" s="69">
        <v>111153</v>
      </c>
      <c r="M140" s="81" t="s">
        <v>616</v>
      </c>
      <c r="N140" s="69">
        <v>105869</v>
      </c>
    </row>
    <row r="141" spans="1:14" s="2" customFormat="1" ht="13.8" x14ac:dyDescent="0.25">
      <c r="A141" s="45" t="s">
        <v>237</v>
      </c>
      <c r="B141" s="139"/>
      <c r="C141" s="4" t="s">
        <v>238</v>
      </c>
      <c r="D141" s="4" t="s">
        <v>9</v>
      </c>
      <c r="E141" s="5">
        <v>1</v>
      </c>
      <c r="F141" s="3" t="s">
        <v>10</v>
      </c>
      <c r="G141" s="6">
        <v>17583</v>
      </c>
      <c r="H141" s="49"/>
      <c r="I141" s="42"/>
      <c r="J141" s="42"/>
      <c r="K141" s="82"/>
      <c r="L141" s="88"/>
      <c r="M141" s="82"/>
      <c r="N141" s="88"/>
    </row>
    <row r="142" spans="1:14" s="2" customFormat="1" ht="27.6" x14ac:dyDescent="0.25">
      <c r="A142" s="45" t="s">
        <v>215</v>
      </c>
      <c r="B142" s="139"/>
      <c r="C142" s="4" t="s">
        <v>216</v>
      </c>
      <c r="D142" s="4" t="s">
        <v>9</v>
      </c>
      <c r="E142" s="5">
        <v>1</v>
      </c>
      <c r="F142" s="3" t="s">
        <v>10</v>
      </c>
      <c r="G142" s="6">
        <v>9635</v>
      </c>
      <c r="H142" s="49"/>
      <c r="I142" s="42"/>
      <c r="J142" s="42"/>
      <c r="K142" s="82"/>
      <c r="L142" s="88"/>
      <c r="M142" s="82"/>
      <c r="N142" s="88"/>
    </row>
    <row r="143" spans="1:14" s="2" customFormat="1" ht="27.6" x14ac:dyDescent="0.25">
      <c r="A143" s="45" t="s">
        <v>217</v>
      </c>
      <c r="B143" s="139"/>
      <c r="C143" s="4" t="s">
        <v>218</v>
      </c>
      <c r="D143" s="4" t="s">
        <v>9</v>
      </c>
      <c r="E143" s="5">
        <v>1</v>
      </c>
      <c r="F143" s="3" t="s">
        <v>10</v>
      </c>
      <c r="G143" s="6">
        <v>18337</v>
      </c>
      <c r="H143" s="49"/>
      <c r="I143" s="42"/>
      <c r="J143" s="42"/>
      <c r="K143" s="82"/>
      <c r="L143" s="88"/>
      <c r="M143" s="82"/>
      <c r="N143" s="88"/>
    </row>
    <row r="144" spans="1:14" s="2" customFormat="1" ht="27.6" x14ac:dyDescent="0.25">
      <c r="A144" s="57" t="s">
        <v>259</v>
      </c>
      <c r="B144" s="139"/>
      <c r="C144" s="4" t="s">
        <v>260</v>
      </c>
      <c r="D144" s="32" t="s">
        <v>15</v>
      </c>
      <c r="E144" s="5">
        <v>1</v>
      </c>
      <c r="F144" s="3" t="s">
        <v>10</v>
      </c>
      <c r="G144" s="6">
        <v>11379</v>
      </c>
      <c r="H144" s="49"/>
      <c r="I144" s="42"/>
      <c r="J144" s="42"/>
      <c r="K144" s="83"/>
      <c r="L144" s="88"/>
      <c r="M144" s="83"/>
      <c r="N144" s="88"/>
    </row>
    <row r="145" spans="1:14" s="2" customFormat="1" ht="41.4" x14ac:dyDescent="0.25">
      <c r="A145" s="57" t="s">
        <v>293</v>
      </c>
      <c r="B145" s="140"/>
      <c r="C145" s="4" t="s">
        <v>294</v>
      </c>
      <c r="D145" s="32" t="s">
        <v>15</v>
      </c>
      <c r="E145" s="5">
        <v>1</v>
      </c>
      <c r="F145" s="3" t="s">
        <v>10</v>
      </c>
      <c r="G145" s="6">
        <v>55739</v>
      </c>
      <c r="H145" s="50"/>
      <c r="I145" s="43"/>
      <c r="J145" s="43"/>
      <c r="K145" s="83"/>
      <c r="L145" s="89"/>
      <c r="M145" s="83"/>
      <c r="N145" s="89"/>
    </row>
    <row r="146" spans="1:14" s="2" customFormat="1" ht="41.4" x14ac:dyDescent="0.25">
      <c r="A146" s="44" t="s">
        <v>376</v>
      </c>
      <c r="B146" s="138"/>
      <c r="C146" s="14" t="s">
        <v>383</v>
      </c>
      <c r="D146" s="14"/>
      <c r="E146" s="61"/>
      <c r="F146" s="61"/>
      <c r="G146" s="61"/>
      <c r="H146" s="17">
        <v>107039</v>
      </c>
      <c r="I146" s="40">
        <f>L146-H146</f>
        <v>4114</v>
      </c>
      <c r="J146" s="64">
        <f>I146*100/L146</f>
        <v>3.7012046458485153</v>
      </c>
      <c r="K146" s="81" t="s">
        <v>615</v>
      </c>
      <c r="L146" s="69">
        <v>111153</v>
      </c>
      <c r="M146" s="81" t="s">
        <v>616</v>
      </c>
      <c r="N146" s="69">
        <v>105869</v>
      </c>
    </row>
    <row r="147" spans="1:14" s="2" customFormat="1" ht="13.8" x14ac:dyDescent="0.25">
      <c r="A147" s="45" t="s">
        <v>237</v>
      </c>
      <c r="B147" s="139"/>
      <c r="C147" s="4" t="s">
        <v>238</v>
      </c>
      <c r="D147" s="4" t="s">
        <v>9</v>
      </c>
      <c r="E147" s="5">
        <v>1</v>
      </c>
      <c r="F147" s="3" t="s">
        <v>10</v>
      </c>
      <c r="G147" s="6">
        <v>17583</v>
      </c>
      <c r="H147" s="49"/>
      <c r="I147" s="42"/>
      <c r="J147" s="42"/>
      <c r="K147" s="82"/>
      <c r="L147" s="88"/>
      <c r="M147" s="82"/>
      <c r="N147" s="88"/>
    </row>
    <row r="148" spans="1:14" s="2" customFormat="1" ht="27.6" x14ac:dyDescent="0.25">
      <c r="A148" s="45" t="s">
        <v>215</v>
      </c>
      <c r="B148" s="139"/>
      <c r="C148" s="4" t="s">
        <v>216</v>
      </c>
      <c r="D148" s="4" t="s">
        <v>9</v>
      </c>
      <c r="E148" s="5">
        <v>1</v>
      </c>
      <c r="F148" s="3" t="s">
        <v>10</v>
      </c>
      <c r="G148" s="6">
        <v>9635</v>
      </c>
      <c r="H148" s="49"/>
      <c r="I148" s="42"/>
      <c r="J148" s="42"/>
      <c r="K148" s="82"/>
      <c r="L148" s="88"/>
      <c r="M148" s="82"/>
      <c r="N148" s="88"/>
    </row>
    <row r="149" spans="1:14" s="2" customFormat="1" ht="27.6" x14ac:dyDescent="0.25">
      <c r="A149" s="45" t="s">
        <v>217</v>
      </c>
      <c r="B149" s="139"/>
      <c r="C149" s="4" t="s">
        <v>218</v>
      </c>
      <c r="D149" s="4" t="s">
        <v>9</v>
      </c>
      <c r="E149" s="5">
        <v>1</v>
      </c>
      <c r="F149" s="3" t="s">
        <v>10</v>
      </c>
      <c r="G149" s="6">
        <v>18337</v>
      </c>
      <c r="H149" s="49"/>
      <c r="I149" s="42"/>
      <c r="J149" s="42"/>
      <c r="K149" s="82"/>
      <c r="L149" s="88"/>
      <c r="M149" s="82"/>
      <c r="N149" s="88"/>
    </row>
    <row r="150" spans="1:14" s="2" customFormat="1" ht="27.6" x14ac:dyDescent="0.25">
      <c r="A150" s="57" t="s">
        <v>259</v>
      </c>
      <c r="B150" s="139"/>
      <c r="C150" s="4" t="s">
        <v>260</v>
      </c>
      <c r="D150" s="32" t="s">
        <v>15</v>
      </c>
      <c r="E150" s="5">
        <v>1</v>
      </c>
      <c r="F150" s="3" t="s">
        <v>10</v>
      </c>
      <c r="G150" s="6">
        <v>11379</v>
      </c>
      <c r="H150" s="49"/>
      <c r="I150" s="42"/>
      <c r="J150" s="42"/>
      <c r="K150" s="83"/>
      <c r="L150" s="88"/>
      <c r="M150" s="83"/>
      <c r="N150" s="88"/>
    </row>
    <row r="151" spans="1:14" s="2" customFormat="1" ht="27.6" x14ac:dyDescent="0.25">
      <c r="A151" s="57" t="s">
        <v>382</v>
      </c>
      <c r="B151" s="140"/>
      <c r="C151" s="65" t="s">
        <v>384</v>
      </c>
      <c r="D151" s="32" t="s">
        <v>15</v>
      </c>
      <c r="E151" s="5">
        <v>1</v>
      </c>
      <c r="F151" s="3" t="s">
        <v>10</v>
      </c>
      <c r="G151" s="6">
        <v>55739</v>
      </c>
      <c r="H151" s="50"/>
      <c r="I151" s="43"/>
      <c r="J151" s="43"/>
      <c r="K151" s="83"/>
      <c r="L151" s="89"/>
      <c r="M151" s="83"/>
      <c r="N151" s="89"/>
    </row>
    <row r="152" spans="1:14" s="2" customFormat="1" ht="41.4" x14ac:dyDescent="0.25">
      <c r="A152" s="44" t="s">
        <v>295</v>
      </c>
      <c r="B152" s="138"/>
      <c r="C152" s="14" t="s">
        <v>296</v>
      </c>
      <c r="D152" s="14"/>
      <c r="E152" s="61"/>
      <c r="F152" s="61"/>
      <c r="G152" s="61"/>
      <c r="H152" s="17">
        <v>128843</v>
      </c>
      <c r="I152" s="40">
        <f>L152-H152</f>
        <v>4112</v>
      </c>
      <c r="J152" s="64">
        <f>I152*100/L152</f>
        <v>3.0927757511940128</v>
      </c>
      <c r="K152" s="81" t="s">
        <v>617</v>
      </c>
      <c r="L152" s="69">
        <v>132955</v>
      </c>
      <c r="M152" s="81" t="s">
        <v>618</v>
      </c>
      <c r="N152" s="69">
        <v>124403</v>
      </c>
    </row>
    <row r="153" spans="1:14" s="2" customFormat="1" ht="13.8" x14ac:dyDescent="0.25">
      <c r="A153" s="45" t="s">
        <v>237</v>
      </c>
      <c r="B153" s="139"/>
      <c r="C153" s="4" t="s">
        <v>238</v>
      </c>
      <c r="D153" s="4" t="s">
        <v>9</v>
      </c>
      <c r="E153" s="5">
        <v>1</v>
      </c>
      <c r="F153" s="3" t="s">
        <v>10</v>
      </c>
      <c r="G153" s="6">
        <v>17583</v>
      </c>
      <c r="H153" s="49"/>
      <c r="I153" s="42"/>
      <c r="J153" s="42"/>
      <c r="K153" s="82"/>
      <c r="L153" s="88"/>
      <c r="M153" s="82"/>
      <c r="N153" s="88"/>
    </row>
    <row r="154" spans="1:14" s="2" customFormat="1" ht="27.6" x14ac:dyDescent="0.25">
      <c r="A154" s="45" t="s">
        <v>215</v>
      </c>
      <c r="B154" s="139"/>
      <c r="C154" s="4" t="s">
        <v>216</v>
      </c>
      <c r="D154" s="4" t="s">
        <v>9</v>
      </c>
      <c r="E154" s="5">
        <v>1</v>
      </c>
      <c r="F154" s="3" t="s">
        <v>10</v>
      </c>
      <c r="G154" s="6">
        <v>9635</v>
      </c>
      <c r="H154" s="49"/>
      <c r="I154" s="42"/>
      <c r="J154" s="42"/>
      <c r="K154" s="82"/>
      <c r="L154" s="88"/>
      <c r="M154" s="82"/>
      <c r="N154" s="88"/>
    </row>
    <row r="155" spans="1:14" s="2" customFormat="1" ht="27.6" x14ac:dyDescent="0.25">
      <c r="A155" s="45" t="s">
        <v>217</v>
      </c>
      <c r="B155" s="139"/>
      <c r="C155" s="4" t="s">
        <v>218</v>
      </c>
      <c r="D155" s="4" t="s">
        <v>9</v>
      </c>
      <c r="E155" s="5">
        <v>1</v>
      </c>
      <c r="F155" s="3" t="s">
        <v>10</v>
      </c>
      <c r="G155" s="6">
        <v>18337</v>
      </c>
      <c r="H155" s="49"/>
      <c r="I155" s="42"/>
      <c r="J155" s="42"/>
      <c r="K155" s="82"/>
      <c r="L155" s="88"/>
      <c r="M155" s="82"/>
      <c r="N155" s="88"/>
    </row>
    <row r="156" spans="1:14" s="2" customFormat="1" ht="27.6" x14ac:dyDescent="0.25">
      <c r="A156" s="57" t="s">
        <v>259</v>
      </c>
      <c r="B156" s="139"/>
      <c r="C156" s="4" t="s">
        <v>260</v>
      </c>
      <c r="D156" s="32" t="s">
        <v>15</v>
      </c>
      <c r="E156" s="5">
        <v>1</v>
      </c>
      <c r="F156" s="3" t="s">
        <v>10</v>
      </c>
      <c r="G156" s="6">
        <v>11379</v>
      </c>
      <c r="H156" s="49"/>
      <c r="I156" s="43"/>
      <c r="J156" s="43"/>
      <c r="K156" s="83"/>
      <c r="L156" s="88"/>
      <c r="M156" s="83"/>
      <c r="N156" s="88"/>
    </row>
    <row r="157" spans="1:14" s="2" customFormat="1" ht="41.4" x14ac:dyDescent="0.25">
      <c r="A157" s="57" t="s">
        <v>293</v>
      </c>
      <c r="B157" s="139"/>
      <c r="C157" s="4" t="s">
        <v>294</v>
      </c>
      <c r="D157" s="32" t="s">
        <v>15</v>
      </c>
      <c r="E157" s="5">
        <v>1</v>
      </c>
      <c r="F157" s="3" t="s">
        <v>10</v>
      </c>
      <c r="G157" s="6">
        <v>55739</v>
      </c>
      <c r="H157" s="49"/>
      <c r="I157" s="42"/>
      <c r="J157" s="42"/>
      <c r="K157" s="83"/>
      <c r="L157" s="88"/>
      <c r="M157" s="83"/>
      <c r="N157" s="88"/>
    </row>
    <row r="158" spans="1:14" s="2" customFormat="1" ht="13.8" x14ac:dyDescent="0.25">
      <c r="A158" s="45" t="s">
        <v>279</v>
      </c>
      <c r="B158" s="140"/>
      <c r="C158" s="4" t="s">
        <v>280</v>
      </c>
      <c r="D158" s="4" t="s">
        <v>9</v>
      </c>
      <c r="E158" s="5">
        <v>1</v>
      </c>
      <c r="F158" s="3" t="s">
        <v>10</v>
      </c>
      <c r="G158" s="6">
        <v>22949</v>
      </c>
      <c r="H158" s="50"/>
      <c r="I158" s="42"/>
      <c r="J158" s="42"/>
      <c r="K158" s="82"/>
      <c r="L158" s="89"/>
      <c r="M158" s="82"/>
      <c r="N158" s="89"/>
    </row>
    <row r="159" spans="1:14" s="2" customFormat="1" ht="41.4" x14ac:dyDescent="0.25">
      <c r="A159" s="44" t="s">
        <v>379</v>
      </c>
      <c r="B159" s="138"/>
      <c r="C159" s="14" t="s">
        <v>385</v>
      </c>
      <c r="D159" s="14"/>
      <c r="E159" s="61"/>
      <c r="F159" s="61"/>
      <c r="G159" s="61"/>
      <c r="H159" s="17">
        <v>128843</v>
      </c>
      <c r="I159" s="40">
        <f>L159-H159</f>
        <v>4112</v>
      </c>
      <c r="J159" s="64">
        <f>I159*100/L159</f>
        <v>3.0927757511940128</v>
      </c>
      <c r="K159" s="81" t="s">
        <v>617</v>
      </c>
      <c r="L159" s="69">
        <v>132955</v>
      </c>
      <c r="M159" s="81" t="s">
        <v>618</v>
      </c>
      <c r="N159" s="69">
        <v>124403</v>
      </c>
    </row>
    <row r="160" spans="1:14" s="2" customFormat="1" ht="13.8" x14ac:dyDescent="0.25">
      <c r="A160" s="45" t="s">
        <v>237</v>
      </c>
      <c r="B160" s="139"/>
      <c r="C160" s="4" t="s">
        <v>238</v>
      </c>
      <c r="D160" s="4" t="s">
        <v>9</v>
      </c>
      <c r="E160" s="5">
        <v>1</v>
      </c>
      <c r="F160" s="3" t="s">
        <v>10</v>
      </c>
      <c r="G160" s="6">
        <v>17583</v>
      </c>
      <c r="H160" s="49"/>
      <c r="I160" s="42"/>
      <c r="J160" s="42"/>
      <c r="K160" s="82"/>
      <c r="L160" s="88"/>
      <c r="M160" s="82"/>
      <c r="N160" s="88"/>
    </row>
    <row r="161" spans="1:14" s="2" customFormat="1" ht="27.6" x14ac:dyDescent="0.25">
      <c r="A161" s="45" t="s">
        <v>215</v>
      </c>
      <c r="B161" s="139"/>
      <c r="C161" s="4" t="s">
        <v>216</v>
      </c>
      <c r="D161" s="4" t="s">
        <v>9</v>
      </c>
      <c r="E161" s="5">
        <v>1</v>
      </c>
      <c r="F161" s="3" t="s">
        <v>10</v>
      </c>
      <c r="G161" s="6">
        <v>9635</v>
      </c>
      <c r="H161" s="49"/>
      <c r="I161" s="42"/>
      <c r="J161" s="42"/>
      <c r="K161" s="82"/>
      <c r="L161" s="88"/>
      <c r="M161" s="82"/>
      <c r="N161" s="88"/>
    </row>
    <row r="162" spans="1:14" s="2" customFormat="1" ht="27.6" x14ac:dyDescent="0.25">
      <c r="A162" s="45" t="s">
        <v>217</v>
      </c>
      <c r="B162" s="139"/>
      <c r="C162" s="4" t="s">
        <v>218</v>
      </c>
      <c r="D162" s="4" t="s">
        <v>9</v>
      </c>
      <c r="E162" s="5">
        <v>1</v>
      </c>
      <c r="F162" s="3" t="s">
        <v>10</v>
      </c>
      <c r="G162" s="6">
        <v>18337</v>
      </c>
      <c r="H162" s="49"/>
      <c r="I162" s="42"/>
      <c r="J162" s="42"/>
      <c r="K162" s="82"/>
      <c r="L162" s="88"/>
      <c r="M162" s="82"/>
      <c r="N162" s="88"/>
    </row>
    <row r="163" spans="1:14" s="2" customFormat="1" ht="27.6" x14ac:dyDescent="0.25">
      <c r="A163" s="57" t="s">
        <v>259</v>
      </c>
      <c r="B163" s="139"/>
      <c r="C163" s="4" t="s">
        <v>260</v>
      </c>
      <c r="D163" s="32" t="s">
        <v>15</v>
      </c>
      <c r="E163" s="5">
        <v>1</v>
      </c>
      <c r="F163" s="3" t="s">
        <v>10</v>
      </c>
      <c r="G163" s="6">
        <v>11379</v>
      </c>
      <c r="H163" s="49"/>
      <c r="I163" s="43"/>
      <c r="J163" s="43"/>
      <c r="K163" s="83"/>
      <c r="L163" s="88"/>
      <c r="M163" s="83"/>
      <c r="N163" s="88"/>
    </row>
    <row r="164" spans="1:14" s="2" customFormat="1" ht="27.6" x14ac:dyDescent="0.25">
      <c r="A164" s="57" t="s">
        <v>382</v>
      </c>
      <c r="B164" s="139"/>
      <c r="C164" s="65" t="s">
        <v>384</v>
      </c>
      <c r="D164" s="32" t="s">
        <v>15</v>
      </c>
      <c r="E164" s="5">
        <v>1</v>
      </c>
      <c r="F164" s="3" t="s">
        <v>10</v>
      </c>
      <c r="G164" s="6">
        <v>55739</v>
      </c>
      <c r="H164" s="49"/>
      <c r="I164" s="42"/>
      <c r="J164" s="42"/>
      <c r="K164" s="83"/>
      <c r="L164" s="88"/>
      <c r="M164" s="83"/>
      <c r="N164" s="88"/>
    </row>
    <row r="165" spans="1:14" s="2" customFormat="1" ht="13.8" x14ac:dyDescent="0.25">
      <c r="A165" s="45" t="s">
        <v>279</v>
      </c>
      <c r="B165" s="140"/>
      <c r="C165" s="4" t="s">
        <v>280</v>
      </c>
      <c r="D165" s="4" t="s">
        <v>9</v>
      </c>
      <c r="E165" s="5">
        <v>1</v>
      </c>
      <c r="F165" s="3" t="s">
        <v>10</v>
      </c>
      <c r="G165" s="6">
        <v>22949</v>
      </c>
      <c r="H165" s="50"/>
      <c r="I165" s="42"/>
      <c r="J165" s="42"/>
      <c r="K165" s="82"/>
      <c r="L165" s="89"/>
      <c r="M165" s="82"/>
      <c r="N165" s="89"/>
    </row>
    <row r="166" spans="1:14" s="2" customFormat="1" ht="41.4" x14ac:dyDescent="0.25">
      <c r="A166" s="44" t="s">
        <v>297</v>
      </c>
      <c r="B166" s="138"/>
      <c r="C166" s="14" t="s">
        <v>298</v>
      </c>
      <c r="D166" s="14"/>
      <c r="E166" s="61"/>
      <c r="F166" s="61"/>
      <c r="G166" s="61"/>
      <c r="H166" s="17">
        <v>126265</v>
      </c>
      <c r="I166" s="40">
        <f>L166-H166</f>
        <v>9614</v>
      </c>
      <c r="J166" s="64">
        <f>I166*100/L166</f>
        <v>7.0754126833432682</v>
      </c>
      <c r="K166" s="81" t="s">
        <v>619</v>
      </c>
      <c r="L166" s="69">
        <v>135879</v>
      </c>
      <c r="M166" s="81" t="s">
        <v>620</v>
      </c>
      <c r="N166" s="69">
        <v>124859</v>
      </c>
    </row>
    <row r="167" spans="1:14" s="2" customFormat="1" ht="13.8" x14ac:dyDescent="0.25">
      <c r="A167" s="45" t="s">
        <v>237</v>
      </c>
      <c r="B167" s="139"/>
      <c r="C167" s="4" t="s">
        <v>238</v>
      </c>
      <c r="D167" s="4" t="s">
        <v>9</v>
      </c>
      <c r="E167" s="5">
        <v>1</v>
      </c>
      <c r="F167" s="3" t="s">
        <v>10</v>
      </c>
      <c r="G167" s="6">
        <v>17583</v>
      </c>
      <c r="H167" s="49"/>
      <c r="I167" s="42"/>
      <c r="J167" s="42"/>
      <c r="K167" s="82"/>
      <c r="L167" s="88"/>
      <c r="M167" s="82"/>
      <c r="N167" s="88"/>
    </row>
    <row r="168" spans="1:14" s="2" customFormat="1" ht="27.6" x14ac:dyDescent="0.25">
      <c r="A168" s="45" t="s">
        <v>215</v>
      </c>
      <c r="B168" s="139"/>
      <c r="C168" s="4" t="s">
        <v>216</v>
      </c>
      <c r="D168" s="4" t="s">
        <v>9</v>
      </c>
      <c r="E168" s="5">
        <v>1</v>
      </c>
      <c r="F168" s="3" t="s">
        <v>10</v>
      </c>
      <c r="G168" s="6">
        <v>9635</v>
      </c>
      <c r="H168" s="49"/>
      <c r="I168" s="43"/>
      <c r="J168" s="43"/>
      <c r="K168" s="82"/>
      <c r="L168" s="88"/>
      <c r="M168" s="82"/>
      <c r="N168" s="88"/>
    </row>
    <row r="169" spans="1:14" s="2" customFormat="1" ht="41.4" x14ac:dyDescent="0.25">
      <c r="A169" s="57" t="s">
        <v>231</v>
      </c>
      <c r="B169" s="139"/>
      <c r="C169" s="4" t="s">
        <v>232</v>
      </c>
      <c r="D169" s="32" t="s">
        <v>15</v>
      </c>
      <c r="E169" s="5">
        <v>1</v>
      </c>
      <c r="F169" s="3" t="s">
        <v>10</v>
      </c>
      <c r="G169" s="6">
        <v>38573</v>
      </c>
      <c r="H169" s="49"/>
      <c r="I169" s="42"/>
      <c r="J169" s="42"/>
      <c r="K169" s="83"/>
      <c r="L169" s="88"/>
      <c r="M169" s="83"/>
      <c r="N169" s="88"/>
    </row>
    <row r="170" spans="1:14" s="2" customFormat="1" ht="27.6" x14ac:dyDescent="0.25">
      <c r="A170" s="57" t="s">
        <v>259</v>
      </c>
      <c r="B170" s="139"/>
      <c r="C170" s="4" t="s">
        <v>260</v>
      </c>
      <c r="D170" s="32" t="s">
        <v>15</v>
      </c>
      <c r="E170" s="5">
        <v>1</v>
      </c>
      <c r="F170" s="3" t="s">
        <v>10</v>
      </c>
      <c r="G170" s="6">
        <v>11379</v>
      </c>
      <c r="H170" s="49"/>
      <c r="I170" s="42"/>
      <c r="J170" s="42"/>
      <c r="K170" s="83"/>
      <c r="L170" s="88"/>
      <c r="M170" s="83"/>
      <c r="N170" s="88"/>
    </row>
    <row r="171" spans="1:14" s="2" customFormat="1" ht="41.4" x14ac:dyDescent="0.25">
      <c r="A171" s="57" t="s">
        <v>293</v>
      </c>
      <c r="B171" s="140"/>
      <c r="C171" s="4" t="s">
        <v>294</v>
      </c>
      <c r="D171" s="32" t="s">
        <v>15</v>
      </c>
      <c r="E171" s="5">
        <v>1</v>
      </c>
      <c r="F171" s="3" t="s">
        <v>10</v>
      </c>
      <c r="G171" s="6">
        <v>55739</v>
      </c>
      <c r="H171" s="50"/>
      <c r="I171" s="42"/>
      <c r="J171" s="42"/>
      <c r="K171" s="83"/>
      <c r="L171" s="89"/>
      <c r="M171" s="83"/>
      <c r="N171" s="89"/>
    </row>
    <row r="172" spans="1:14" s="2" customFormat="1" ht="41.4" x14ac:dyDescent="0.25">
      <c r="A172" s="44" t="s">
        <v>380</v>
      </c>
      <c r="B172" s="138"/>
      <c r="C172" s="14" t="s">
        <v>381</v>
      </c>
      <c r="D172" s="14"/>
      <c r="E172" s="61"/>
      <c r="F172" s="61"/>
      <c r="G172" s="61"/>
      <c r="H172" s="17">
        <v>126265</v>
      </c>
      <c r="I172" s="40">
        <f>L172-H172</f>
        <v>9614</v>
      </c>
      <c r="J172" s="64">
        <f>I172*100/L172</f>
        <v>7.0754126833432682</v>
      </c>
      <c r="K172" s="81" t="s">
        <v>619</v>
      </c>
      <c r="L172" s="69">
        <v>135879</v>
      </c>
      <c r="M172" s="81" t="s">
        <v>620</v>
      </c>
      <c r="N172" s="69">
        <v>124859</v>
      </c>
    </row>
    <row r="173" spans="1:14" s="2" customFormat="1" ht="13.8" x14ac:dyDescent="0.25">
      <c r="A173" s="45" t="s">
        <v>237</v>
      </c>
      <c r="B173" s="139"/>
      <c r="C173" s="4" t="s">
        <v>238</v>
      </c>
      <c r="D173" s="4" t="s">
        <v>9</v>
      </c>
      <c r="E173" s="5">
        <v>1</v>
      </c>
      <c r="F173" s="3" t="s">
        <v>10</v>
      </c>
      <c r="G173" s="6">
        <v>17583</v>
      </c>
      <c r="H173" s="49"/>
      <c r="I173" s="42"/>
      <c r="J173" s="42"/>
      <c r="K173" s="82"/>
      <c r="L173" s="88"/>
      <c r="M173" s="82"/>
      <c r="N173" s="88"/>
    </row>
    <row r="174" spans="1:14" s="2" customFormat="1" ht="27.6" x14ac:dyDescent="0.25">
      <c r="A174" s="45" t="s">
        <v>215</v>
      </c>
      <c r="B174" s="139"/>
      <c r="C174" s="4" t="s">
        <v>216</v>
      </c>
      <c r="D174" s="4" t="s">
        <v>9</v>
      </c>
      <c r="E174" s="5">
        <v>1</v>
      </c>
      <c r="F174" s="3" t="s">
        <v>10</v>
      </c>
      <c r="G174" s="6">
        <v>9635</v>
      </c>
      <c r="H174" s="49"/>
      <c r="I174" s="43"/>
      <c r="J174" s="43"/>
      <c r="K174" s="82"/>
      <c r="L174" s="88"/>
      <c r="M174" s="82"/>
      <c r="N174" s="88"/>
    </row>
    <row r="175" spans="1:14" s="2" customFormat="1" ht="41.4" x14ac:dyDescent="0.25">
      <c r="A175" s="57" t="s">
        <v>231</v>
      </c>
      <c r="B175" s="139"/>
      <c r="C175" s="4" t="s">
        <v>232</v>
      </c>
      <c r="D175" s="32" t="s">
        <v>15</v>
      </c>
      <c r="E175" s="5">
        <v>1</v>
      </c>
      <c r="F175" s="3" t="s">
        <v>10</v>
      </c>
      <c r="G175" s="6">
        <v>38573</v>
      </c>
      <c r="H175" s="49"/>
      <c r="I175" s="42"/>
      <c r="J175" s="42"/>
      <c r="K175" s="83"/>
      <c r="L175" s="88"/>
      <c r="M175" s="83"/>
      <c r="N175" s="88"/>
    </row>
    <row r="176" spans="1:14" s="2" customFormat="1" ht="27.6" x14ac:dyDescent="0.25">
      <c r="A176" s="57" t="s">
        <v>259</v>
      </c>
      <c r="B176" s="139"/>
      <c r="C176" s="4" t="s">
        <v>260</v>
      </c>
      <c r="D176" s="32" t="s">
        <v>15</v>
      </c>
      <c r="E176" s="5">
        <v>1</v>
      </c>
      <c r="F176" s="3" t="s">
        <v>10</v>
      </c>
      <c r="G176" s="6">
        <v>11379</v>
      </c>
      <c r="H176" s="49"/>
      <c r="I176" s="42"/>
      <c r="J176" s="42"/>
      <c r="K176" s="83"/>
      <c r="L176" s="88"/>
      <c r="M176" s="83"/>
      <c r="N176" s="88"/>
    </row>
    <row r="177" spans="1:14" s="2" customFormat="1" ht="27.6" x14ac:dyDescent="0.25">
      <c r="A177" s="57" t="s">
        <v>382</v>
      </c>
      <c r="B177" s="140"/>
      <c r="C177" s="65" t="s">
        <v>384</v>
      </c>
      <c r="D177" s="32" t="s">
        <v>15</v>
      </c>
      <c r="E177" s="5">
        <v>1</v>
      </c>
      <c r="F177" s="3" t="s">
        <v>10</v>
      </c>
      <c r="G177" s="6">
        <v>55739</v>
      </c>
      <c r="H177" s="50"/>
      <c r="I177" s="42"/>
      <c r="J177" s="42"/>
      <c r="K177" s="83"/>
      <c r="L177" s="89"/>
      <c r="M177" s="83"/>
      <c r="N177" s="89"/>
    </row>
    <row r="178" spans="1:14" s="2" customFormat="1" ht="41.4" x14ac:dyDescent="0.25">
      <c r="A178" s="44" t="s">
        <v>299</v>
      </c>
      <c r="B178" s="138"/>
      <c r="C178" s="14" t="s">
        <v>300</v>
      </c>
      <c r="D178" s="14"/>
      <c r="E178" s="61"/>
      <c r="F178" s="61"/>
      <c r="G178" s="61"/>
      <c r="H178" s="17">
        <v>108119</v>
      </c>
      <c r="I178" s="40">
        <f>L178-H178</f>
        <v>4164</v>
      </c>
      <c r="J178" s="64">
        <f>I178*100/L178</f>
        <v>3.7084865919150718</v>
      </c>
      <c r="K178" s="81" t="s">
        <v>621</v>
      </c>
      <c r="L178" s="69">
        <v>112283</v>
      </c>
      <c r="M178" s="81" t="s">
        <v>622</v>
      </c>
      <c r="N178" s="69">
        <v>106949</v>
      </c>
    </row>
    <row r="179" spans="1:14" s="2" customFormat="1" ht="13.8" x14ac:dyDescent="0.25">
      <c r="A179" s="45" t="s">
        <v>237</v>
      </c>
      <c r="B179" s="139"/>
      <c r="C179" s="4" t="s">
        <v>238</v>
      </c>
      <c r="D179" s="4" t="s">
        <v>9</v>
      </c>
      <c r="E179" s="5">
        <v>1</v>
      </c>
      <c r="F179" s="3" t="s">
        <v>10</v>
      </c>
      <c r="G179" s="6">
        <v>17583</v>
      </c>
      <c r="H179" s="49"/>
      <c r="I179" s="43"/>
      <c r="J179" s="43"/>
      <c r="K179" s="82"/>
      <c r="L179" s="88"/>
      <c r="M179" s="82"/>
      <c r="N179" s="88"/>
    </row>
    <row r="180" spans="1:14" s="2" customFormat="1" ht="27.6" x14ac:dyDescent="0.25">
      <c r="A180" s="45" t="s">
        <v>215</v>
      </c>
      <c r="B180" s="139"/>
      <c r="C180" s="4" t="s">
        <v>216</v>
      </c>
      <c r="D180" s="4" t="s">
        <v>9</v>
      </c>
      <c r="E180" s="5">
        <v>1</v>
      </c>
      <c r="F180" s="3" t="s">
        <v>10</v>
      </c>
      <c r="G180" s="6">
        <v>9635</v>
      </c>
      <c r="H180" s="49"/>
      <c r="I180" s="42"/>
      <c r="J180" s="42"/>
      <c r="K180" s="82"/>
      <c r="L180" s="88"/>
      <c r="M180" s="82"/>
      <c r="N180" s="88"/>
    </row>
    <row r="181" spans="1:14" s="2" customFormat="1" ht="27.6" x14ac:dyDescent="0.25">
      <c r="A181" s="45" t="s">
        <v>217</v>
      </c>
      <c r="B181" s="139"/>
      <c r="C181" s="4" t="s">
        <v>218</v>
      </c>
      <c r="D181" s="4" t="s">
        <v>9</v>
      </c>
      <c r="E181" s="5">
        <v>1</v>
      </c>
      <c r="F181" s="3" t="s">
        <v>10</v>
      </c>
      <c r="G181" s="6">
        <v>18337</v>
      </c>
      <c r="H181" s="49"/>
      <c r="I181" s="42"/>
      <c r="J181" s="42"/>
      <c r="K181" s="82"/>
      <c r="L181" s="88"/>
      <c r="M181" s="82"/>
      <c r="N181" s="88"/>
    </row>
    <row r="182" spans="1:14" s="2" customFormat="1" ht="41.4" x14ac:dyDescent="0.25">
      <c r="A182" s="57" t="s">
        <v>293</v>
      </c>
      <c r="B182" s="139"/>
      <c r="C182" s="4" t="s">
        <v>294</v>
      </c>
      <c r="D182" s="32" t="s">
        <v>15</v>
      </c>
      <c r="E182" s="5">
        <v>1</v>
      </c>
      <c r="F182" s="3" t="s">
        <v>10</v>
      </c>
      <c r="G182" s="6">
        <v>55739</v>
      </c>
      <c r="H182" s="49"/>
      <c r="I182" s="42"/>
      <c r="J182" s="42"/>
      <c r="K182" s="83"/>
      <c r="L182" s="88"/>
      <c r="M182" s="83"/>
      <c r="N182" s="88"/>
    </row>
    <row r="183" spans="1:14" s="2" customFormat="1" ht="27.6" x14ac:dyDescent="0.25">
      <c r="A183" s="57" t="s">
        <v>263</v>
      </c>
      <c r="B183" s="140"/>
      <c r="C183" s="4" t="s">
        <v>264</v>
      </c>
      <c r="D183" s="32" t="s">
        <v>15</v>
      </c>
      <c r="E183" s="5">
        <v>1</v>
      </c>
      <c r="F183" s="3" t="s">
        <v>10</v>
      </c>
      <c r="G183" s="6">
        <v>12515</v>
      </c>
      <c r="H183" s="50"/>
      <c r="I183" s="42"/>
      <c r="J183" s="42"/>
      <c r="K183" s="83"/>
      <c r="L183" s="89"/>
      <c r="M183" s="83"/>
      <c r="N183" s="89"/>
    </row>
    <row r="184" spans="1:14" s="2" customFormat="1" ht="41.4" x14ac:dyDescent="0.25">
      <c r="A184" s="44" t="s">
        <v>386</v>
      </c>
      <c r="B184" s="138"/>
      <c r="C184" s="14" t="s">
        <v>387</v>
      </c>
      <c r="D184" s="14"/>
      <c r="E184" s="61"/>
      <c r="F184" s="61"/>
      <c r="G184" s="61"/>
      <c r="H184" s="17">
        <v>108119</v>
      </c>
      <c r="I184" s="40">
        <f>L184-H184</f>
        <v>4164</v>
      </c>
      <c r="J184" s="64">
        <f>I184*100/L184</f>
        <v>3.7084865919150718</v>
      </c>
      <c r="K184" s="81" t="s">
        <v>621</v>
      </c>
      <c r="L184" s="69">
        <v>112283</v>
      </c>
      <c r="M184" s="81" t="s">
        <v>622</v>
      </c>
      <c r="N184" s="69">
        <v>106949</v>
      </c>
    </row>
    <row r="185" spans="1:14" s="2" customFormat="1" ht="13.8" x14ac:dyDescent="0.25">
      <c r="A185" s="45" t="s">
        <v>237</v>
      </c>
      <c r="B185" s="139"/>
      <c r="C185" s="4" t="s">
        <v>238</v>
      </c>
      <c r="D185" s="4" t="s">
        <v>9</v>
      </c>
      <c r="E185" s="5">
        <v>1</v>
      </c>
      <c r="F185" s="3" t="s">
        <v>10</v>
      </c>
      <c r="G185" s="6">
        <v>17583</v>
      </c>
      <c r="H185" s="49"/>
      <c r="I185" s="43"/>
      <c r="J185" s="43"/>
      <c r="K185" s="82"/>
      <c r="L185" s="88"/>
      <c r="M185" s="82"/>
      <c r="N185" s="88"/>
    </row>
    <row r="186" spans="1:14" s="2" customFormat="1" ht="27.6" x14ac:dyDescent="0.25">
      <c r="A186" s="45" t="s">
        <v>215</v>
      </c>
      <c r="B186" s="139"/>
      <c r="C186" s="4" t="s">
        <v>216</v>
      </c>
      <c r="D186" s="4" t="s">
        <v>9</v>
      </c>
      <c r="E186" s="5">
        <v>1</v>
      </c>
      <c r="F186" s="3" t="s">
        <v>10</v>
      </c>
      <c r="G186" s="6">
        <v>9635</v>
      </c>
      <c r="H186" s="49"/>
      <c r="I186" s="42"/>
      <c r="J186" s="42"/>
      <c r="K186" s="82"/>
      <c r="L186" s="88"/>
      <c r="M186" s="82"/>
      <c r="N186" s="88"/>
    </row>
    <row r="187" spans="1:14" s="2" customFormat="1" ht="27.6" x14ac:dyDescent="0.25">
      <c r="A187" s="45" t="s">
        <v>217</v>
      </c>
      <c r="B187" s="139"/>
      <c r="C187" s="4" t="s">
        <v>218</v>
      </c>
      <c r="D187" s="4" t="s">
        <v>9</v>
      </c>
      <c r="E187" s="5">
        <v>1</v>
      </c>
      <c r="F187" s="3" t="s">
        <v>10</v>
      </c>
      <c r="G187" s="6">
        <v>18337</v>
      </c>
      <c r="H187" s="49"/>
      <c r="I187" s="42"/>
      <c r="J187" s="42"/>
      <c r="K187" s="82"/>
      <c r="L187" s="88"/>
      <c r="M187" s="82"/>
      <c r="N187" s="88"/>
    </row>
    <row r="188" spans="1:14" s="2" customFormat="1" ht="27.6" x14ac:dyDescent="0.25">
      <c r="A188" s="57" t="s">
        <v>382</v>
      </c>
      <c r="B188" s="139"/>
      <c r="C188" s="65" t="s">
        <v>384</v>
      </c>
      <c r="D188" s="32" t="s">
        <v>15</v>
      </c>
      <c r="E188" s="5">
        <v>1</v>
      </c>
      <c r="F188" s="3" t="s">
        <v>10</v>
      </c>
      <c r="G188" s="6">
        <v>55739</v>
      </c>
      <c r="H188" s="49"/>
      <c r="I188" s="42"/>
      <c r="J188" s="42"/>
      <c r="K188" s="83"/>
      <c r="L188" s="88"/>
      <c r="M188" s="83"/>
      <c r="N188" s="88"/>
    </row>
    <row r="189" spans="1:14" s="2" customFormat="1" ht="27.6" x14ac:dyDescent="0.25">
      <c r="A189" s="57" t="s">
        <v>263</v>
      </c>
      <c r="B189" s="140"/>
      <c r="C189" s="4" t="s">
        <v>264</v>
      </c>
      <c r="D189" s="32" t="s">
        <v>15</v>
      </c>
      <c r="E189" s="5">
        <v>1</v>
      </c>
      <c r="F189" s="3" t="s">
        <v>10</v>
      </c>
      <c r="G189" s="6">
        <v>12515</v>
      </c>
      <c r="H189" s="50"/>
      <c r="I189" s="42"/>
      <c r="J189" s="42"/>
      <c r="K189" s="83"/>
      <c r="L189" s="89"/>
      <c r="M189" s="83"/>
      <c r="N189" s="89"/>
    </row>
    <row r="190" spans="1:14" s="2" customFormat="1" ht="41.4" x14ac:dyDescent="0.25">
      <c r="A190" s="44" t="s">
        <v>301</v>
      </c>
      <c r="B190" s="138"/>
      <c r="C190" s="14" t="s">
        <v>302</v>
      </c>
      <c r="D190" s="14"/>
      <c r="E190" s="61"/>
      <c r="F190" s="61"/>
      <c r="G190" s="61"/>
      <c r="H190" s="17">
        <v>129923</v>
      </c>
      <c r="I190" s="40">
        <f>L190-H190</f>
        <v>4162</v>
      </c>
      <c r="J190" s="64">
        <f>I190*100/L190</f>
        <v>3.1040011932729237</v>
      </c>
      <c r="K190" s="81" t="s">
        <v>623</v>
      </c>
      <c r="L190" s="69">
        <v>134085</v>
      </c>
      <c r="M190" s="81" t="s">
        <v>624</v>
      </c>
      <c r="N190" s="69">
        <v>125483</v>
      </c>
    </row>
    <row r="191" spans="1:14" s="2" customFormat="1" ht="13.8" x14ac:dyDescent="0.25">
      <c r="A191" s="45" t="s">
        <v>237</v>
      </c>
      <c r="B191" s="139"/>
      <c r="C191" s="4" t="s">
        <v>238</v>
      </c>
      <c r="D191" s="4" t="s">
        <v>9</v>
      </c>
      <c r="E191" s="5">
        <v>1</v>
      </c>
      <c r="F191" s="3" t="s">
        <v>10</v>
      </c>
      <c r="G191" s="6">
        <v>17583</v>
      </c>
      <c r="H191" s="49"/>
      <c r="I191" s="42"/>
      <c r="J191" s="42"/>
      <c r="K191" s="82"/>
      <c r="L191" s="88"/>
      <c r="M191" s="82"/>
      <c r="N191" s="88"/>
    </row>
    <row r="192" spans="1:14" s="2" customFormat="1" ht="27.6" x14ac:dyDescent="0.25">
      <c r="A192" s="45" t="s">
        <v>215</v>
      </c>
      <c r="B192" s="139"/>
      <c r="C192" s="4" t="s">
        <v>216</v>
      </c>
      <c r="D192" s="4" t="s">
        <v>9</v>
      </c>
      <c r="E192" s="5">
        <v>1</v>
      </c>
      <c r="F192" s="3" t="s">
        <v>10</v>
      </c>
      <c r="G192" s="6">
        <v>9635</v>
      </c>
      <c r="H192" s="49"/>
      <c r="I192" s="42"/>
      <c r="J192" s="42"/>
      <c r="K192" s="82"/>
      <c r="L192" s="88"/>
      <c r="M192" s="82"/>
      <c r="N192" s="88"/>
    </row>
    <row r="193" spans="1:14" s="2" customFormat="1" ht="27.6" x14ac:dyDescent="0.25">
      <c r="A193" s="45" t="s">
        <v>217</v>
      </c>
      <c r="B193" s="139"/>
      <c r="C193" s="4" t="s">
        <v>218</v>
      </c>
      <c r="D193" s="4" t="s">
        <v>9</v>
      </c>
      <c r="E193" s="5">
        <v>1</v>
      </c>
      <c r="F193" s="3" t="s">
        <v>10</v>
      </c>
      <c r="G193" s="6">
        <v>18337</v>
      </c>
      <c r="H193" s="49"/>
      <c r="I193" s="42"/>
      <c r="J193" s="42"/>
      <c r="K193" s="82"/>
      <c r="L193" s="88"/>
      <c r="M193" s="82"/>
      <c r="N193" s="88"/>
    </row>
    <row r="194" spans="1:14" s="2" customFormat="1" ht="41.4" x14ac:dyDescent="0.25">
      <c r="A194" s="57" t="s">
        <v>293</v>
      </c>
      <c r="B194" s="139"/>
      <c r="C194" s="4" t="s">
        <v>294</v>
      </c>
      <c r="D194" s="32" t="s">
        <v>15</v>
      </c>
      <c r="E194" s="5">
        <v>1</v>
      </c>
      <c r="F194" s="3" t="s">
        <v>10</v>
      </c>
      <c r="G194" s="6">
        <v>55739</v>
      </c>
      <c r="H194" s="49"/>
      <c r="I194" s="42"/>
      <c r="J194" s="42"/>
      <c r="K194" s="83"/>
      <c r="L194" s="88"/>
      <c r="M194" s="83"/>
      <c r="N194" s="88"/>
    </row>
    <row r="195" spans="1:14" s="2" customFormat="1" ht="27.6" x14ac:dyDescent="0.25">
      <c r="A195" s="57" t="s">
        <v>263</v>
      </c>
      <c r="B195" s="139"/>
      <c r="C195" s="4" t="s">
        <v>264</v>
      </c>
      <c r="D195" s="32" t="s">
        <v>15</v>
      </c>
      <c r="E195" s="5">
        <v>1</v>
      </c>
      <c r="F195" s="3" t="s">
        <v>10</v>
      </c>
      <c r="G195" s="6">
        <v>12515</v>
      </c>
      <c r="H195" s="49"/>
      <c r="I195" s="43"/>
      <c r="J195" s="43"/>
      <c r="K195" s="83"/>
      <c r="L195" s="88"/>
      <c r="M195" s="83"/>
      <c r="N195" s="88"/>
    </row>
    <row r="196" spans="1:14" s="2" customFormat="1" ht="13.8" x14ac:dyDescent="0.25">
      <c r="A196" s="45" t="s">
        <v>279</v>
      </c>
      <c r="B196" s="140"/>
      <c r="C196" s="4" t="s">
        <v>280</v>
      </c>
      <c r="D196" s="4" t="s">
        <v>9</v>
      </c>
      <c r="E196" s="5">
        <v>1</v>
      </c>
      <c r="F196" s="3" t="s">
        <v>10</v>
      </c>
      <c r="G196" s="6">
        <v>22949</v>
      </c>
      <c r="H196" s="50"/>
      <c r="I196" s="42"/>
      <c r="J196" s="42"/>
      <c r="K196" s="82"/>
      <c r="L196" s="89"/>
      <c r="M196" s="82"/>
      <c r="N196" s="89"/>
    </row>
    <row r="197" spans="1:14" s="2" customFormat="1" ht="41.4" x14ac:dyDescent="0.25">
      <c r="A197" s="44" t="s">
        <v>390</v>
      </c>
      <c r="B197" s="138"/>
      <c r="C197" s="14" t="s">
        <v>391</v>
      </c>
      <c r="D197" s="14"/>
      <c r="E197" s="61"/>
      <c r="F197" s="61"/>
      <c r="G197" s="61"/>
      <c r="H197" s="17">
        <v>129923</v>
      </c>
      <c r="I197" s="40">
        <f>L197-H197</f>
        <v>4162</v>
      </c>
      <c r="J197" s="64">
        <f>I197*100/L197</f>
        <v>3.1040011932729237</v>
      </c>
      <c r="K197" s="81" t="s">
        <v>623</v>
      </c>
      <c r="L197" s="69">
        <v>134085</v>
      </c>
      <c r="M197" s="81" t="s">
        <v>624</v>
      </c>
      <c r="N197" s="69">
        <v>125483</v>
      </c>
    </row>
    <row r="198" spans="1:14" s="2" customFormat="1" ht="13.8" x14ac:dyDescent="0.25">
      <c r="A198" s="45" t="s">
        <v>237</v>
      </c>
      <c r="B198" s="139"/>
      <c r="C198" s="4" t="s">
        <v>238</v>
      </c>
      <c r="D198" s="4" t="s">
        <v>9</v>
      </c>
      <c r="E198" s="5">
        <v>1</v>
      </c>
      <c r="F198" s="3" t="s">
        <v>10</v>
      </c>
      <c r="G198" s="6">
        <v>17583</v>
      </c>
      <c r="H198" s="49"/>
      <c r="I198" s="42"/>
      <c r="J198" s="42"/>
      <c r="K198" s="82"/>
      <c r="L198" s="88"/>
      <c r="M198" s="82"/>
      <c r="N198" s="88"/>
    </row>
    <row r="199" spans="1:14" s="2" customFormat="1" ht="27.6" x14ac:dyDescent="0.25">
      <c r="A199" s="45" t="s">
        <v>215</v>
      </c>
      <c r="B199" s="139"/>
      <c r="C199" s="4" t="s">
        <v>216</v>
      </c>
      <c r="D199" s="4" t="s">
        <v>9</v>
      </c>
      <c r="E199" s="5">
        <v>1</v>
      </c>
      <c r="F199" s="3" t="s">
        <v>10</v>
      </c>
      <c r="G199" s="6">
        <v>9635</v>
      </c>
      <c r="H199" s="49"/>
      <c r="I199" s="42"/>
      <c r="J199" s="42"/>
      <c r="K199" s="82"/>
      <c r="L199" s="88"/>
      <c r="M199" s="82"/>
      <c r="N199" s="88"/>
    </row>
    <row r="200" spans="1:14" s="2" customFormat="1" ht="27.6" x14ac:dyDescent="0.25">
      <c r="A200" s="45" t="s">
        <v>217</v>
      </c>
      <c r="B200" s="139"/>
      <c r="C200" s="4" t="s">
        <v>218</v>
      </c>
      <c r="D200" s="4" t="s">
        <v>9</v>
      </c>
      <c r="E200" s="5">
        <v>1</v>
      </c>
      <c r="F200" s="3" t="s">
        <v>10</v>
      </c>
      <c r="G200" s="6">
        <v>18337</v>
      </c>
      <c r="H200" s="49"/>
      <c r="I200" s="42"/>
      <c r="J200" s="42"/>
      <c r="K200" s="82"/>
      <c r="L200" s="88"/>
      <c r="M200" s="82"/>
      <c r="N200" s="88"/>
    </row>
    <row r="201" spans="1:14" s="2" customFormat="1" ht="27.6" x14ac:dyDescent="0.25">
      <c r="A201" s="57" t="s">
        <v>382</v>
      </c>
      <c r="B201" s="139"/>
      <c r="C201" s="65" t="s">
        <v>384</v>
      </c>
      <c r="D201" s="32" t="s">
        <v>15</v>
      </c>
      <c r="E201" s="5">
        <v>1</v>
      </c>
      <c r="F201" s="3" t="s">
        <v>10</v>
      </c>
      <c r="G201" s="6">
        <v>55739</v>
      </c>
      <c r="H201" s="49"/>
      <c r="I201" s="42"/>
      <c r="J201" s="42"/>
      <c r="K201" s="83"/>
      <c r="L201" s="88"/>
      <c r="M201" s="83"/>
      <c r="N201" s="88"/>
    </row>
    <row r="202" spans="1:14" s="2" customFormat="1" ht="27.6" x14ac:dyDescent="0.25">
      <c r="A202" s="57" t="s">
        <v>263</v>
      </c>
      <c r="B202" s="139"/>
      <c r="C202" s="4" t="s">
        <v>264</v>
      </c>
      <c r="D202" s="32" t="s">
        <v>15</v>
      </c>
      <c r="E202" s="5">
        <v>1</v>
      </c>
      <c r="F202" s="3" t="s">
        <v>10</v>
      </c>
      <c r="G202" s="6">
        <v>12515</v>
      </c>
      <c r="H202" s="49"/>
      <c r="I202" s="43"/>
      <c r="J202" s="43"/>
      <c r="K202" s="83"/>
      <c r="L202" s="88"/>
      <c r="M202" s="83"/>
      <c r="N202" s="88"/>
    </row>
    <row r="203" spans="1:14" s="2" customFormat="1" ht="13.8" x14ac:dyDescent="0.25">
      <c r="A203" s="45" t="s">
        <v>279</v>
      </c>
      <c r="B203" s="140"/>
      <c r="C203" s="4" t="s">
        <v>280</v>
      </c>
      <c r="D203" s="4" t="s">
        <v>9</v>
      </c>
      <c r="E203" s="5">
        <v>1</v>
      </c>
      <c r="F203" s="3" t="s">
        <v>10</v>
      </c>
      <c r="G203" s="6">
        <v>22949</v>
      </c>
      <c r="H203" s="50"/>
      <c r="I203" s="42"/>
      <c r="J203" s="42"/>
      <c r="K203" s="82"/>
      <c r="L203" s="89"/>
      <c r="M203" s="82"/>
      <c r="N203" s="89"/>
    </row>
    <row r="204" spans="1:14" s="2" customFormat="1" ht="41.4" x14ac:dyDescent="0.25">
      <c r="A204" s="44" t="s">
        <v>303</v>
      </c>
      <c r="B204" s="138"/>
      <c r="C204" s="14" t="s">
        <v>304</v>
      </c>
      <c r="D204" s="14"/>
      <c r="E204" s="61"/>
      <c r="F204" s="61"/>
      <c r="G204" s="61"/>
      <c r="H204" s="17">
        <v>127343</v>
      </c>
      <c r="I204" s="40">
        <f>L204-H204</f>
        <v>9666</v>
      </c>
      <c r="J204" s="64">
        <f>I204*100/L204</f>
        <v>7.0550109846798383</v>
      </c>
      <c r="K204" s="81" t="s">
        <v>625</v>
      </c>
      <c r="L204" s="69">
        <v>137009</v>
      </c>
      <c r="M204" s="81" t="s">
        <v>626</v>
      </c>
      <c r="N204" s="69">
        <v>125939</v>
      </c>
    </row>
    <row r="205" spans="1:14" s="2" customFormat="1" ht="13.8" x14ac:dyDescent="0.25">
      <c r="A205" s="45" t="s">
        <v>237</v>
      </c>
      <c r="B205" s="139"/>
      <c r="C205" s="4" t="s">
        <v>238</v>
      </c>
      <c r="D205" s="4" t="s">
        <v>9</v>
      </c>
      <c r="E205" s="5">
        <v>1</v>
      </c>
      <c r="F205" s="3" t="s">
        <v>10</v>
      </c>
      <c r="G205" s="6">
        <v>17583</v>
      </c>
      <c r="H205" s="49"/>
      <c r="I205" s="42"/>
      <c r="J205" s="42"/>
      <c r="K205" s="82"/>
      <c r="L205" s="88"/>
      <c r="M205" s="82"/>
      <c r="N205" s="88"/>
    </row>
    <row r="206" spans="1:14" s="2" customFormat="1" ht="27.6" x14ac:dyDescent="0.25">
      <c r="A206" s="57" t="s">
        <v>215</v>
      </c>
      <c r="B206" s="139"/>
      <c r="C206" s="4" t="s">
        <v>216</v>
      </c>
      <c r="D206" s="4" t="s">
        <v>9</v>
      </c>
      <c r="E206" s="5">
        <v>1</v>
      </c>
      <c r="F206" s="3" t="s">
        <v>10</v>
      </c>
      <c r="G206" s="6">
        <v>9635</v>
      </c>
      <c r="H206" s="49"/>
      <c r="I206" s="42"/>
      <c r="J206" s="42"/>
      <c r="K206" s="83"/>
      <c r="L206" s="88"/>
      <c r="M206" s="83"/>
      <c r="N206" s="88"/>
    </row>
    <row r="207" spans="1:14" s="2" customFormat="1" ht="41.4" x14ac:dyDescent="0.25">
      <c r="A207" s="57" t="s">
        <v>231</v>
      </c>
      <c r="B207" s="139"/>
      <c r="C207" s="4" t="s">
        <v>232</v>
      </c>
      <c r="D207" s="32" t="s">
        <v>15</v>
      </c>
      <c r="E207" s="5">
        <v>1</v>
      </c>
      <c r="F207" s="3" t="s">
        <v>10</v>
      </c>
      <c r="G207" s="6">
        <v>38573</v>
      </c>
      <c r="H207" s="49"/>
      <c r="I207" s="42"/>
      <c r="J207" s="42"/>
      <c r="K207" s="83"/>
      <c r="L207" s="88"/>
      <c r="M207" s="83"/>
      <c r="N207" s="88"/>
    </row>
    <row r="208" spans="1:14" s="2" customFormat="1" ht="41.4" x14ac:dyDescent="0.25">
      <c r="A208" s="57" t="s">
        <v>293</v>
      </c>
      <c r="B208" s="139"/>
      <c r="C208" s="4" t="s">
        <v>294</v>
      </c>
      <c r="D208" s="32" t="s">
        <v>15</v>
      </c>
      <c r="E208" s="5">
        <v>1</v>
      </c>
      <c r="F208" s="3" t="s">
        <v>10</v>
      </c>
      <c r="G208" s="6">
        <v>55739</v>
      </c>
      <c r="H208" s="49"/>
      <c r="I208" s="43"/>
      <c r="J208" s="43"/>
      <c r="K208" s="83"/>
      <c r="L208" s="88"/>
      <c r="M208" s="83"/>
      <c r="N208" s="88"/>
    </row>
    <row r="209" spans="1:14" s="2" customFormat="1" ht="28.2" thickBot="1" x14ac:dyDescent="0.3">
      <c r="A209" s="60" t="s">
        <v>263</v>
      </c>
      <c r="B209" s="141"/>
      <c r="C209" s="51" t="s">
        <v>264</v>
      </c>
      <c r="D209" s="52" t="s">
        <v>15</v>
      </c>
      <c r="E209" s="53">
        <v>1</v>
      </c>
      <c r="F209" s="54" t="s">
        <v>10</v>
      </c>
      <c r="G209" s="55">
        <v>12515</v>
      </c>
      <c r="H209" s="56"/>
      <c r="I209" s="42"/>
      <c r="J209" s="42"/>
      <c r="K209" s="90"/>
      <c r="L209" s="91"/>
      <c r="M209" s="90"/>
      <c r="N209" s="91"/>
    </row>
    <row r="210" spans="1:14" ht="41.4" x14ac:dyDescent="0.3">
      <c r="A210" s="44" t="s">
        <v>388</v>
      </c>
      <c r="B210" s="138"/>
      <c r="C210" s="14" t="s">
        <v>389</v>
      </c>
      <c r="D210" s="14"/>
      <c r="E210" s="61"/>
      <c r="F210" s="61"/>
      <c r="G210" s="61"/>
      <c r="H210" s="17">
        <v>127343</v>
      </c>
      <c r="I210" s="40">
        <f>L210-H210</f>
        <v>9666</v>
      </c>
      <c r="J210" s="64">
        <f>I210*100/L210</f>
        <v>7.0550109846798383</v>
      </c>
      <c r="K210" s="81" t="s">
        <v>625</v>
      </c>
      <c r="L210" s="69">
        <v>137009</v>
      </c>
      <c r="M210" s="81" t="s">
        <v>626</v>
      </c>
      <c r="N210" s="69">
        <v>125939</v>
      </c>
    </row>
    <row r="211" spans="1:14" x14ac:dyDescent="0.3">
      <c r="A211" s="45" t="s">
        <v>237</v>
      </c>
      <c r="B211" s="139"/>
      <c r="C211" s="4" t="s">
        <v>238</v>
      </c>
      <c r="D211" s="4" t="s">
        <v>9</v>
      </c>
      <c r="E211" s="5">
        <v>1</v>
      </c>
      <c r="F211" s="3" t="s">
        <v>10</v>
      </c>
      <c r="G211" s="6">
        <v>17583</v>
      </c>
      <c r="H211" s="49"/>
      <c r="I211" s="42"/>
      <c r="J211" s="42"/>
      <c r="K211" s="82"/>
      <c r="L211" s="88"/>
      <c r="M211" s="82"/>
      <c r="N211" s="88"/>
    </row>
    <row r="212" spans="1:14" ht="27.6" x14ac:dyDescent="0.3">
      <c r="A212" s="57" t="s">
        <v>215</v>
      </c>
      <c r="B212" s="139"/>
      <c r="C212" s="4" t="s">
        <v>216</v>
      </c>
      <c r="D212" s="4" t="s">
        <v>9</v>
      </c>
      <c r="E212" s="5">
        <v>1</v>
      </c>
      <c r="F212" s="3" t="s">
        <v>10</v>
      </c>
      <c r="G212" s="6">
        <v>9635</v>
      </c>
      <c r="H212" s="49"/>
      <c r="I212" s="42"/>
      <c r="J212" s="42"/>
      <c r="K212" s="83"/>
      <c r="L212" s="88"/>
      <c r="M212" s="83"/>
      <c r="N212" s="88"/>
    </row>
    <row r="213" spans="1:14" ht="41.4" x14ac:dyDescent="0.3">
      <c r="A213" s="57" t="s">
        <v>231</v>
      </c>
      <c r="B213" s="139"/>
      <c r="C213" s="4" t="s">
        <v>232</v>
      </c>
      <c r="D213" s="32" t="s">
        <v>15</v>
      </c>
      <c r="E213" s="5">
        <v>1</v>
      </c>
      <c r="F213" s="3" t="s">
        <v>10</v>
      </c>
      <c r="G213" s="6">
        <v>38573</v>
      </c>
      <c r="H213" s="49"/>
      <c r="I213" s="42"/>
      <c r="J213" s="42"/>
      <c r="K213" s="83"/>
      <c r="L213" s="88"/>
      <c r="M213" s="83"/>
      <c r="N213" s="88"/>
    </row>
    <row r="214" spans="1:14" ht="27.6" x14ac:dyDescent="0.3">
      <c r="A214" s="57" t="s">
        <v>382</v>
      </c>
      <c r="B214" s="139"/>
      <c r="C214" s="65" t="s">
        <v>384</v>
      </c>
      <c r="D214" s="32" t="s">
        <v>15</v>
      </c>
      <c r="E214" s="5">
        <v>1</v>
      </c>
      <c r="F214" s="3" t="s">
        <v>10</v>
      </c>
      <c r="G214" s="6">
        <v>55739</v>
      </c>
      <c r="H214" s="49"/>
      <c r="I214" s="43"/>
      <c r="J214" s="43"/>
      <c r="K214" s="83"/>
      <c r="L214" s="88"/>
      <c r="M214" s="83"/>
      <c r="N214" s="88"/>
    </row>
    <row r="215" spans="1:14" ht="28.2" thickBot="1" x14ac:dyDescent="0.35">
      <c r="A215" s="60" t="s">
        <v>263</v>
      </c>
      <c r="B215" s="141"/>
      <c r="C215" s="51" t="s">
        <v>264</v>
      </c>
      <c r="D215" s="52" t="s">
        <v>15</v>
      </c>
      <c r="E215" s="53">
        <v>1</v>
      </c>
      <c r="F215" s="54" t="s">
        <v>10</v>
      </c>
      <c r="G215" s="55">
        <v>12515</v>
      </c>
      <c r="H215" s="56"/>
      <c r="I215" s="126"/>
      <c r="J215" s="126"/>
      <c r="K215" s="90"/>
      <c r="L215" s="91"/>
      <c r="M215" s="90"/>
      <c r="N215" s="91"/>
    </row>
  </sheetData>
  <mergeCells count="40">
    <mergeCell ref="B210:B215"/>
    <mergeCell ref="C1:J3"/>
    <mergeCell ref="B118:B122"/>
    <mergeCell ref="B146:B151"/>
    <mergeCell ref="B159:B165"/>
    <mergeCell ref="B172:B177"/>
    <mergeCell ref="B184:B189"/>
    <mergeCell ref="B178:B183"/>
    <mergeCell ref="B190:B196"/>
    <mergeCell ref="B204:B209"/>
    <mergeCell ref="B131:B133"/>
    <mergeCell ref="B134:B136"/>
    <mergeCell ref="B137:B139"/>
    <mergeCell ref="B140:B145"/>
    <mergeCell ref="B152:B158"/>
    <mergeCell ref="B166:B171"/>
    <mergeCell ref="B197:B203"/>
    <mergeCell ref="B123:B126"/>
    <mergeCell ref="B127:B130"/>
    <mergeCell ref="B9:B13"/>
    <mergeCell ref="B14:B18"/>
    <mergeCell ref="B19:B22"/>
    <mergeCell ref="B23:B27"/>
    <mergeCell ref="B79:B83"/>
    <mergeCell ref="B62:B66"/>
    <mergeCell ref="B67:B72"/>
    <mergeCell ref="B73:B78"/>
    <mergeCell ref="B28:B33"/>
    <mergeCell ref="B34:B39"/>
    <mergeCell ref="B40:B44"/>
    <mergeCell ref="B45:B49"/>
    <mergeCell ref="B50:B55"/>
    <mergeCell ref="B56:B61"/>
    <mergeCell ref="B5:B8"/>
    <mergeCell ref="B89:B94"/>
    <mergeCell ref="B101:B106"/>
    <mergeCell ref="B113:B117"/>
    <mergeCell ref="B84:B88"/>
    <mergeCell ref="B95:B100"/>
    <mergeCell ref="B107:B11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2AC1-DD42-4A1A-BF06-29E90E1DCC5F}">
  <dimension ref="A1:N107"/>
  <sheetViews>
    <sheetView zoomScale="70" zoomScaleNormal="70" workbookViewId="0">
      <selection activeCell="A4" sqref="A4"/>
    </sheetView>
  </sheetViews>
  <sheetFormatPr defaultRowHeight="14.4" x14ac:dyDescent="0.3"/>
  <cols>
    <col min="1" max="1" width="31.88671875" bestFit="1" customWidth="1"/>
    <col min="2" max="2" width="33.5546875" customWidth="1"/>
    <col min="3" max="3" width="73.77734375" customWidth="1"/>
    <col min="4" max="4" width="16" style="1" customWidth="1"/>
    <col min="5" max="5" width="13.77734375" customWidth="1"/>
    <col min="6" max="6" width="8.33203125" customWidth="1"/>
    <col min="7" max="8" width="12.44140625" customWidth="1"/>
    <col min="9" max="9" width="18.6640625" customWidth="1"/>
    <col min="11" max="14" width="13.33203125" customWidth="1"/>
  </cols>
  <sheetData>
    <row r="1" spans="1:14" ht="122.4" customHeight="1" x14ac:dyDescent="0.3">
      <c r="A1" s="22"/>
      <c r="B1" s="23"/>
      <c r="C1" s="142" t="s">
        <v>691</v>
      </c>
      <c r="D1" s="143"/>
      <c r="E1" s="143"/>
      <c r="F1" s="143"/>
      <c r="G1" s="143"/>
      <c r="H1" s="143"/>
      <c r="I1" s="143"/>
      <c r="J1" s="143"/>
    </row>
    <row r="2" spans="1:14" ht="18" customHeight="1" x14ac:dyDescent="0.3">
      <c r="A2" s="24"/>
      <c r="B2" s="25"/>
      <c r="C2" s="142"/>
      <c r="D2" s="143"/>
      <c r="E2" s="143"/>
      <c r="F2" s="143"/>
      <c r="G2" s="143"/>
      <c r="H2" s="143"/>
      <c r="I2" s="143"/>
      <c r="J2" s="143"/>
    </row>
    <row r="3" spans="1:14" ht="15" customHeight="1" thickBot="1" x14ac:dyDescent="0.35">
      <c r="A3" s="97"/>
      <c r="B3" s="25"/>
      <c r="C3" s="142"/>
      <c r="D3" s="143"/>
      <c r="E3" s="143"/>
      <c r="F3" s="143"/>
      <c r="G3" s="143"/>
      <c r="H3" s="143"/>
      <c r="I3" s="143"/>
      <c r="J3" s="143"/>
    </row>
    <row r="4" spans="1:14" s="2" customFormat="1" ht="69.599999999999994" thickBot="1" x14ac:dyDescent="0.3">
      <c r="A4" s="113" t="s">
        <v>0</v>
      </c>
      <c r="B4" s="114" t="s">
        <v>1</v>
      </c>
      <c r="C4" s="114" t="s">
        <v>104</v>
      </c>
      <c r="D4" s="114" t="s">
        <v>2</v>
      </c>
      <c r="E4" s="114" t="s">
        <v>105</v>
      </c>
      <c r="F4" s="115"/>
      <c r="G4" s="116" t="s">
        <v>3</v>
      </c>
      <c r="H4" s="116" t="s">
        <v>4</v>
      </c>
      <c r="I4" s="117" t="s">
        <v>448</v>
      </c>
      <c r="J4" s="118" t="s">
        <v>305</v>
      </c>
      <c r="K4" s="113" t="s">
        <v>515</v>
      </c>
      <c r="L4" s="113" t="s">
        <v>517</v>
      </c>
      <c r="M4" s="113" t="s">
        <v>516</v>
      </c>
      <c r="N4" s="119" t="s">
        <v>518</v>
      </c>
    </row>
    <row r="5" spans="1:14" s="2" customFormat="1" ht="27.6" x14ac:dyDescent="0.25">
      <c r="A5" s="154" t="s">
        <v>306</v>
      </c>
      <c r="B5" s="155"/>
      <c r="C5" s="156" t="s">
        <v>307</v>
      </c>
      <c r="D5" s="156"/>
      <c r="E5" s="157"/>
      <c r="F5" s="157"/>
      <c r="G5" s="157"/>
      <c r="H5" s="158">
        <v>56065</v>
      </c>
      <c r="I5" s="40">
        <f>L5-H5</f>
        <v>3994</v>
      </c>
      <c r="J5" s="64">
        <f>I5*100/L5</f>
        <v>6.6501273747481644</v>
      </c>
      <c r="K5" s="62" t="s">
        <v>627</v>
      </c>
      <c r="L5" s="92">
        <v>60059</v>
      </c>
      <c r="M5" s="62" t="s">
        <v>628</v>
      </c>
      <c r="N5" s="120">
        <v>56287</v>
      </c>
    </row>
    <row r="6" spans="1:14" s="2" customFormat="1" ht="41.4" x14ac:dyDescent="0.25">
      <c r="A6" s="98" t="s">
        <v>308</v>
      </c>
      <c r="B6" s="139"/>
      <c r="C6" s="4" t="s">
        <v>309</v>
      </c>
      <c r="D6" s="4" t="s">
        <v>15</v>
      </c>
      <c r="E6" s="5">
        <v>1</v>
      </c>
      <c r="F6" s="3" t="s">
        <v>10</v>
      </c>
      <c r="G6" s="6">
        <v>22089</v>
      </c>
      <c r="H6" s="7"/>
      <c r="I6" s="40"/>
      <c r="J6" s="41"/>
      <c r="K6" s="36"/>
      <c r="L6" s="7"/>
      <c r="M6" s="36"/>
      <c r="N6" s="7"/>
    </row>
    <row r="7" spans="1:14" s="2" customFormat="1" ht="13.8" x14ac:dyDescent="0.25">
      <c r="A7" s="45" t="s">
        <v>310</v>
      </c>
      <c r="B7" s="139"/>
      <c r="C7" s="4" t="s">
        <v>311</v>
      </c>
      <c r="D7" s="4" t="s">
        <v>9</v>
      </c>
      <c r="E7" s="5">
        <v>1</v>
      </c>
      <c r="F7" s="3" t="s">
        <v>10</v>
      </c>
      <c r="G7" s="6">
        <v>10435</v>
      </c>
      <c r="H7" s="7"/>
      <c r="I7" s="40"/>
      <c r="J7" s="41"/>
      <c r="K7" s="3"/>
      <c r="L7" s="7"/>
      <c r="M7" s="3"/>
      <c r="N7" s="7"/>
    </row>
    <row r="8" spans="1:14" s="2" customFormat="1" ht="27.6" x14ac:dyDescent="0.25">
      <c r="A8" s="45" t="s">
        <v>312</v>
      </c>
      <c r="B8" s="139"/>
      <c r="C8" s="4" t="s">
        <v>313</v>
      </c>
      <c r="D8" s="4" t="s">
        <v>9</v>
      </c>
      <c r="E8" s="5">
        <v>1</v>
      </c>
      <c r="F8" s="3" t="s">
        <v>10</v>
      </c>
      <c r="G8" s="6">
        <v>11169</v>
      </c>
      <c r="H8" s="7"/>
      <c r="I8" s="40"/>
      <c r="J8" s="41"/>
      <c r="K8" s="3"/>
      <c r="L8" s="7"/>
      <c r="M8" s="3"/>
      <c r="N8" s="7"/>
    </row>
    <row r="9" spans="1:14" s="2" customFormat="1" ht="13.8" x14ac:dyDescent="0.25">
      <c r="A9" s="45" t="s">
        <v>314</v>
      </c>
      <c r="B9" s="140"/>
      <c r="C9" s="4" t="s">
        <v>315</v>
      </c>
      <c r="D9" s="4" t="s">
        <v>9</v>
      </c>
      <c r="E9" s="5">
        <v>1</v>
      </c>
      <c r="F9" s="3" t="s">
        <v>10</v>
      </c>
      <c r="G9" s="6">
        <v>15323</v>
      </c>
      <c r="H9" s="12"/>
      <c r="I9" s="40"/>
      <c r="J9" s="41"/>
      <c r="K9" s="3"/>
      <c r="L9" s="12"/>
      <c r="M9" s="3"/>
      <c r="N9" s="12"/>
    </row>
    <row r="10" spans="1:14" s="2" customFormat="1" ht="27.6" x14ac:dyDescent="0.25">
      <c r="A10" s="107" t="s">
        <v>316</v>
      </c>
      <c r="B10" s="138"/>
      <c r="C10" s="14" t="s">
        <v>317</v>
      </c>
      <c r="D10" s="14"/>
      <c r="E10" s="35"/>
      <c r="F10" s="35"/>
      <c r="G10" s="35"/>
      <c r="H10" s="17">
        <v>66397</v>
      </c>
      <c r="I10" s="40">
        <f>L10-H10</f>
        <v>7536</v>
      </c>
      <c r="J10" s="64">
        <f>I10*100/L10</f>
        <v>10.193012592482383</v>
      </c>
      <c r="K10" s="62" t="s">
        <v>629</v>
      </c>
      <c r="L10" s="17">
        <v>73933</v>
      </c>
      <c r="M10" s="62" t="s">
        <v>630</v>
      </c>
      <c r="N10" s="17">
        <v>66617</v>
      </c>
    </row>
    <row r="11" spans="1:14" s="2" customFormat="1" ht="41.4" x14ac:dyDescent="0.25">
      <c r="A11" s="98" t="s">
        <v>318</v>
      </c>
      <c r="B11" s="139"/>
      <c r="C11" s="4" t="s">
        <v>319</v>
      </c>
      <c r="D11" s="4" t="s">
        <v>15</v>
      </c>
      <c r="E11" s="5">
        <v>1</v>
      </c>
      <c r="F11" s="3" t="s">
        <v>10</v>
      </c>
      <c r="G11" s="6">
        <v>32963</v>
      </c>
      <c r="H11" s="7"/>
      <c r="I11" s="40"/>
      <c r="J11" s="41"/>
      <c r="K11" s="36"/>
      <c r="L11" s="7"/>
      <c r="M11" s="36"/>
      <c r="N11" s="7"/>
    </row>
    <row r="12" spans="1:14" s="2" customFormat="1" ht="13.8" x14ac:dyDescent="0.25">
      <c r="A12" s="45" t="s">
        <v>310</v>
      </c>
      <c r="B12" s="139"/>
      <c r="C12" s="4" t="s">
        <v>311</v>
      </c>
      <c r="D12" s="4" t="s">
        <v>9</v>
      </c>
      <c r="E12" s="5">
        <v>1</v>
      </c>
      <c r="F12" s="3" t="s">
        <v>10</v>
      </c>
      <c r="G12" s="6">
        <v>10435</v>
      </c>
      <c r="H12" s="7"/>
      <c r="I12" s="40"/>
      <c r="J12" s="41"/>
      <c r="K12" s="3"/>
      <c r="L12" s="7"/>
      <c r="M12" s="3"/>
      <c r="N12" s="7"/>
    </row>
    <row r="13" spans="1:14" s="2" customFormat="1" ht="27.6" x14ac:dyDescent="0.25">
      <c r="A13" s="45" t="s">
        <v>312</v>
      </c>
      <c r="B13" s="139"/>
      <c r="C13" s="4" t="s">
        <v>313</v>
      </c>
      <c r="D13" s="4" t="s">
        <v>9</v>
      </c>
      <c r="E13" s="5">
        <v>1</v>
      </c>
      <c r="F13" s="3" t="s">
        <v>10</v>
      </c>
      <c r="G13" s="6">
        <v>11169</v>
      </c>
      <c r="H13" s="7"/>
      <c r="I13" s="40"/>
      <c r="J13" s="41"/>
      <c r="K13" s="3"/>
      <c r="L13" s="7"/>
      <c r="M13" s="3"/>
      <c r="N13" s="7"/>
    </row>
    <row r="14" spans="1:14" s="2" customFormat="1" ht="13.8" x14ac:dyDescent="0.25">
      <c r="A14" s="45" t="s">
        <v>314</v>
      </c>
      <c r="B14" s="140"/>
      <c r="C14" s="4" t="s">
        <v>315</v>
      </c>
      <c r="D14" s="4" t="s">
        <v>9</v>
      </c>
      <c r="E14" s="5">
        <v>1</v>
      </c>
      <c r="F14" s="3" t="s">
        <v>10</v>
      </c>
      <c r="G14" s="6">
        <v>15323</v>
      </c>
      <c r="H14" s="12"/>
      <c r="I14" s="40"/>
      <c r="J14" s="41"/>
      <c r="K14" s="3"/>
      <c r="L14" s="12"/>
      <c r="M14" s="3"/>
      <c r="N14" s="12"/>
    </row>
    <row r="15" spans="1:14" s="2" customFormat="1" ht="41.4" x14ac:dyDescent="0.25">
      <c r="A15" s="107" t="s">
        <v>320</v>
      </c>
      <c r="B15" s="138"/>
      <c r="C15" s="14" t="s">
        <v>321</v>
      </c>
      <c r="D15" s="14"/>
      <c r="E15" s="35"/>
      <c r="F15" s="35"/>
      <c r="G15" s="35"/>
      <c r="H15" s="17">
        <v>74243</v>
      </c>
      <c r="I15" s="40">
        <f>L15-H15</f>
        <v>6762</v>
      </c>
      <c r="J15" s="64">
        <f>I15*100/L15</f>
        <v>8.3476328621690019</v>
      </c>
      <c r="K15" s="62" t="s">
        <v>631</v>
      </c>
      <c r="L15" s="17">
        <v>81005</v>
      </c>
      <c r="M15" s="62" t="s">
        <v>632</v>
      </c>
      <c r="N15" s="17">
        <v>74463</v>
      </c>
    </row>
    <row r="16" spans="1:14" s="2" customFormat="1" ht="27.6" x14ac:dyDescent="0.25">
      <c r="A16" s="98" t="s">
        <v>322</v>
      </c>
      <c r="B16" s="139"/>
      <c r="C16" s="4" t="s">
        <v>323</v>
      </c>
      <c r="D16" s="4" t="s">
        <v>15</v>
      </c>
      <c r="E16" s="5">
        <v>1</v>
      </c>
      <c r="F16" s="3" t="s">
        <v>10</v>
      </c>
      <c r="G16" s="6">
        <v>19133</v>
      </c>
      <c r="H16" s="49"/>
      <c r="I16" s="40"/>
      <c r="J16" s="41"/>
      <c r="K16" s="36"/>
      <c r="L16" s="49"/>
      <c r="M16" s="36"/>
      <c r="N16" s="49"/>
    </row>
    <row r="17" spans="1:14" s="2" customFormat="1" ht="41.4" x14ac:dyDescent="0.25">
      <c r="A17" s="98" t="s">
        <v>308</v>
      </c>
      <c r="B17" s="139"/>
      <c r="C17" s="4" t="s">
        <v>309</v>
      </c>
      <c r="D17" s="4" t="s">
        <v>15</v>
      </c>
      <c r="E17" s="5">
        <v>1</v>
      </c>
      <c r="F17" s="3" t="s">
        <v>10</v>
      </c>
      <c r="G17" s="6">
        <v>22089</v>
      </c>
      <c r="H17" s="7"/>
      <c r="I17" s="40"/>
      <c r="J17" s="41"/>
      <c r="K17" s="36"/>
      <c r="L17" s="7"/>
      <c r="M17" s="36"/>
      <c r="N17" s="7"/>
    </row>
    <row r="18" spans="1:14" s="2" customFormat="1" ht="13.8" x14ac:dyDescent="0.25">
      <c r="A18" s="45" t="s">
        <v>310</v>
      </c>
      <c r="B18" s="139"/>
      <c r="C18" s="4" t="s">
        <v>311</v>
      </c>
      <c r="D18" s="4" t="s">
        <v>9</v>
      </c>
      <c r="E18" s="5">
        <v>1</v>
      </c>
      <c r="F18" s="3" t="s">
        <v>10</v>
      </c>
      <c r="G18" s="6">
        <v>10435</v>
      </c>
      <c r="H18" s="7"/>
      <c r="I18" s="40"/>
      <c r="J18" s="41"/>
      <c r="K18" s="3"/>
      <c r="L18" s="7"/>
      <c r="M18" s="3"/>
      <c r="N18" s="7"/>
    </row>
    <row r="19" spans="1:14" s="2" customFormat="1" ht="27.6" x14ac:dyDescent="0.25">
      <c r="A19" s="45" t="s">
        <v>312</v>
      </c>
      <c r="B19" s="139"/>
      <c r="C19" s="4" t="s">
        <v>313</v>
      </c>
      <c r="D19" s="4" t="s">
        <v>9</v>
      </c>
      <c r="E19" s="5">
        <v>1</v>
      </c>
      <c r="F19" s="3" t="s">
        <v>10</v>
      </c>
      <c r="G19" s="6">
        <v>11169</v>
      </c>
      <c r="H19" s="7"/>
      <c r="I19" s="40"/>
      <c r="J19" s="41"/>
      <c r="K19" s="3"/>
      <c r="L19" s="7"/>
      <c r="M19" s="3"/>
      <c r="N19" s="7"/>
    </row>
    <row r="20" spans="1:14" s="2" customFormat="1" ht="13.8" x14ac:dyDescent="0.25">
      <c r="A20" s="100" t="s">
        <v>314</v>
      </c>
      <c r="B20" s="140"/>
      <c r="C20" s="4" t="s">
        <v>315</v>
      </c>
      <c r="D20" s="4" t="s">
        <v>9</v>
      </c>
      <c r="E20" s="5">
        <v>1</v>
      </c>
      <c r="F20" s="3" t="s">
        <v>10</v>
      </c>
      <c r="G20" s="6">
        <v>15323</v>
      </c>
      <c r="H20" s="12"/>
      <c r="I20" s="40"/>
      <c r="J20" s="41"/>
      <c r="K20" s="10"/>
      <c r="L20" s="12"/>
      <c r="M20" s="10"/>
      <c r="N20" s="12"/>
    </row>
    <row r="21" spans="1:14" s="2" customFormat="1" ht="41.4" x14ac:dyDescent="0.25">
      <c r="A21" s="107" t="s">
        <v>324</v>
      </c>
      <c r="B21" s="138"/>
      <c r="C21" s="14" t="s">
        <v>325</v>
      </c>
      <c r="D21" s="14"/>
      <c r="E21" s="35"/>
      <c r="F21" s="35"/>
      <c r="G21" s="35"/>
      <c r="H21" s="17">
        <v>93363</v>
      </c>
      <c r="I21" s="40">
        <f>L21-H21</f>
        <v>8784</v>
      </c>
      <c r="J21" s="64">
        <f>I21*100/L21</f>
        <v>8.5993714940233197</v>
      </c>
      <c r="K21" s="62" t="s">
        <v>633</v>
      </c>
      <c r="L21" s="17">
        <v>102147</v>
      </c>
      <c r="M21" s="62" t="s">
        <v>634</v>
      </c>
      <c r="N21" s="17">
        <v>93583</v>
      </c>
    </row>
    <row r="22" spans="1:14" s="2" customFormat="1" ht="41.4" x14ac:dyDescent="0.25">
      <c r="A22" s="98" t="s">
        <v>326</v>
      </c>
      <c r="B22" s="139"/>
      <c r="C22" s="4" t="s">
        <v>327</v>
      </c>
      <c r="D22" s="4" t="s">
        <v>15</v>
      </c>
      <c r="E22" s="5">
        <v>1</v>
      </c>
      <c r="F22" s="3" t="s">
        <v>10</v>
      </c>
      <c r="G22" s="6">
        <v>39259</v>
      </c>
      <c r="H22" s="49"/>
      <c r="I22" s="40"/>
      <c r="J22" s="41"/>
      <c r="K22" s="36"/>
      <c r="L22" s="49"/>
      <c r="M22" s="36"/>
      <c r="N22" s="49"/>
    </row>
    <row r="23" spans="1:14" s="2" customFormat="1" ht="41.4" x14ac:dyDescent="0.25">
      <c r="A23" s="98" t="s">
        <v>308</v>
      </c>
      <c r="B23" s="139"/>
      <c r="C23" s="4" t="s">
        <v>309</v>
      </c>
      <c r="D23" s="4" t="s">
        <v>15</v>
      </c>
      <c r="E23" s="5">
        <v>1</v>
      </c>
      <c r="F23" s="3" t="s">
        <v>10</v>
      </c>
      <c r="G23" s="6">
        <v>22089</v>
      </c>
      <c r="H23" s="7"/>
      <c r="I23" s="40"/>
      <c r="J23" s="41"/>
      <c r="K23" s="36"/>
      <c r="L23" s="7"/>
      <c r="M23" s="36"/>
      <c r="N23" s="7"/>
    </row>
    <row r="24" spans="1:14" s="2" customFormat="1" ht="13.8" x14ac:dyDescent="0.25">
      <c r="A24" s="45" t="s">
        <v>310</v>
      </c>
      <c r="B24" s="139"/>
      <c r="C24" s="4" t="s">
        <v>311</v>
      </c>
      <c r="D24" s="4" t="s">
        <v>9</v>
      </c>
      <c r="E24" s="5">
        <v>1</v>
      </c>
      <c r="F24" s="3" t="s">
        <v>10</v>
      </c>
      <c r="G24" s="6">
        <v>10435</v>
      </c>
      <c r="H24" s="7"/>
      <c r="I24" s="40"/>
      <c r="J24" s="41"/>
      <c r="K24" s="3"/>
      <c r="L24" s="7"/>
      <c r="M24" s="3"/>
      <c r="N24" s="7"/>
    </row>
    <row r="25" spans="1:14" s="2" customFormat="1" ht="27.6" x14ac:dyDescent="0.25">
      <c r="A25" s="45" t="s">
        <v>312</v>
      </c>
      <c r="B25" s="139"/>
      <c r="C25" s="4" t="s">
        <v>313</v>
      </c>
      <c r="D25" s="4" t="s">
        <v>9</v>
      </c>
      <c r="E25" s="5">
        <v>1</v>
      </c>
      <c r="F25" s="3" t="s">
        <v>10</v>
      </c>
      <c r="G25" s="6">
        <v>11169</v>
      </c>
      <c r="H25" s="7"/>
      <c r="I25" s="40"/>
      <c r="J25" s="41"/>
      <c r="K25" s="3"/>
      <c r="L25" s="7"/>
      <c r="M25" s="3"/>
      <c r="N25" s="7"/>
    </row>
    <row r="26" spans="1:14" s="2" customFormat="1" ht="13.8" x14ac:dyDescent="0.25">
      <c r="A26" s="45" t="s">
        <v>314</v>
      </c>
      <c r="B26" s="140"/>
      <c r="C26" s="4" t="s">
        <v>315</v>
      </c>
      <c r="D26" s="4" t="s">
        <v>9</v>
      </c>
      <c r="E26" s="5">
        <v>1</v>
      </c>
      <c r="F26" s="3" t="s">
        <v>10</v>
      </c>
      <c r="G26" s="6">
        <v>15323</v>
      </c>
      <c r="H26" s="12"/>
      <c r="I26" s="40"/>
      <c r="J26" s="41"/>
      <c r="K26" s="3"/>
      <c r="L26" s="12"/>
      <c r="M26" s="3"/>
      <c r="N26" s="12"/>
    </row>
    <row r="27" spans="1:14" s="2" customFormat="1" ht="41.4" x14ac:dyDescent="0.25">
      <c r="A27" s="107" t="s">
        <v>328</v>
      </c>
      <c r="B27" s="138"/>
      <c r="C27" s="14" t="s">
        <v>329</v>
      </c>
      <c r="D27" s="14"/>
      <c r="E27" s="35"/>
      <c r="F27" s="35"/>
      <c r="G27" s="35"/>
      <c r="H27" s="17">
        <v>74993</v>
      </c>
      <c r="I27" s="40">
        <f>L27-H27</f>
        <v>21606</v>
      </c>
      <c r="J27" s="64">
        <f>I27*100/L27</f>
        <v>22.366691166575222</v>
      </c>
      <c r="K27" s="62" t="s">
        <v>635</v>
      </c>
      <c r="L27" s="17">
        <v>96599</v>
      </c>
      <c r="M27" s="62" t="s">
        <v>636</v>
      </c>
      <c r="N27" s="17">
        <v>75213</v>
      </c>
    </row>
    <row r="28" spans="1:14" s="2" customFormat="1" ht="27.6" x14ac:dyDescent="0.25">
      <c r="A28" s="98" t="s">
        <v>80</v>
      </c>
      <c r="B28" s="139"/>
      <c r="C28" s="4" t="s">
        <v>81</v>
      </c>
      <c r="D28" s="4" t="s">
        <v>15</v>
      </c>
      <c r="E28" s="5">
        <v>1</v>
      </c>
      <c r="F28" s="3" t="s">
        <v>10</v>
      </c>
      <c r="G28" s="6">
        <v>42013</v>
      </c>
      <c r="H28" s="7"/>
      <c r="I28" s="40"/>
      <c r="J28" s="41"/>
      <c r="K28" s="36"/>
      <c r="L28" s="7"/>
      <c r="M28" s="36"/>
      <c r="N28" s="7"/>
    </row>
    <row r="29" spans="1:14" s="2" customFormat="1" ht="19.8" customHeight="1" x14ac:dyDescent="0.25">
      <c r="A29" s="45" t="s">
        <v>310</v>
      </c>
      <c r="B29" s="139"/>
      <c r="C29" s="4" t="s">
        <v>311</v>
      </c>
      <c r="D29" s="4" t="s">
        <v>9</v>
      </c>
      <c r="E29" s="5">
        <v>1</v>
      </c>
      <c r="F29" s="3" t="s">
        <v>10</v>
      </c>
      <c r="G29" s="6">
        <v>10435</v>
      </c>
      <c r="H29" s="7"/>
      <c r="I29" s="40"/>
      <c r="J29" s="41"/>
      <c r="K29" s="3"/>
      <c r="L29" s="7"/>
      <c r="M29" s="3"/>
      <c r="N29" s="7"/>
    </row>
    <row r="30" spans="1:14" s="2" customFormat="1" ht="19.8" customHeight="1" x14ac:dyDescent="0.25">
      <c r="A30" s="45" t="s">
        <v>312</v>
      </c>
      <c r="B30" s="139"/>
      <c r="C30" s="4" t="s">
        <v>313</v>
      </c>
      <c r="D30" s="4" t="s">
        <v>9</v>
      </c>
      <c r="E30" s="5">
        <v>1</v>
      </c>
      <c r="F30" s="3" t="s">
        <v>10</v>
      </c>
      <c r="G30" s="6">
        <v>11169</v>
      </c>
      <c r="H30" s="7"/>
      <c r="I30" s="40"/>
      <c r="J30" s="41"/>
      <c r="K30" s="3"/>
      <c r="L30" s="7"/>
      <c r="M30" s="3"/>
      <c r="N30" s="7"/>
    </row>
    <row r="31" spans="1:14" s="2" customFormat="1" ht="19.8" customHeight="1" x14ac:dyDescent="0.25">
      <c r="A31" s="45" t="s">
        <v>314</v>
      </c>
      <c r="B31" s="140"/>
      <c r="C31" s="4" t="s">
        <v>315</v>
      </c>
      <c r="D31" s="4" t="s">
        <v>9</v>
      </c>
      <c r="E31" s="5">
        <v>1</v>
      </c>
      <c r="F31" s="3" t="s">
        <v>10</v>
      </c>
      <c r="G31" s="6">
        <v>15323</v>
      </c>
      <c r="H31" s="12"/>
      <c r="I31" s="40"/>
      <c r="J31" s="41"/>
      <c r="K31" s="3"/>
      <c r="L31" s="12"/>
      <c r="M31" s="3"/>
      <c r="N31" s="12"/>
    </row>
    <row r="32" spans="1:14" s="2" customFormat="1" ht="41.4" x14ac:dyDescent="0.25">
      <c r="A32" s="44" t="s">
        <v>330</v>
      </c>
      <c r="B32" s="138"/>
      <c r="C32" s="14" t="s">
        <v>331</v>
      </c>
      <c r="D32" s="14"/>
      <c r="E32" s="35"/>
      <c r="F32" s="35"/>
      <c r="G32" s="35"/>
      <c r="H32" s="17">
        <v>93169</v>
      </c>
      <c r="I32" s="40">
        <f>L32-H32</f>
        <v>24374</v>
      </c>
      <c r="J32" s="64">
        <f>I32*100/L32</f>
        <v>20.736241205346129</v>
      </c>
      <c r="K32" s="13" t="s">
        <v>637</v>
      </c>
      <c r="L32" s="17">
        <v>117543</v>
      </c>
      <c r="M32" s="13" t="s">
        <v>638</v>
      </c>
      <c r="N32" s="17">
        <v>93393</v>
      </c>
    </row>
    <row r="33" spans="1:14" s="2" customFormat="1" ht="27.6" x14ac:dyDescent="0.25">
      <c r="A33" s="98" t="s">
        <v>322</v>
      </c>
      <c r="B33" s="139"/>
      <c r="C33" s="4" t="s">
        <v>323</v>
      </c>
      <c r="D33" s="4" t="s">
        <v>15</v>
      </c>
      <c r="E33" s="5">
        <v>1</v>
      </c>
      <c r="F33" s="3" t="s">
        <v>10</v>
      </c>
      <c r="G33" s="6">
        <v>19133</v>
      </c>
      <c r="H33" s="49"/>
      <c r="I33" s="40"/>
      <c r="J33" s="41"/>
      <c r="K33" s="36"/>
      <c r="L33" s="49"/>
      <c r="M33" s="36"/>
      <c r="N33" s="49"/>
    </row>
    <row r="34" spans="1:14" s="2" customFormat="1" ht="27.6" x14ac:dyDescent="0.25">
      <c r="A34" s="98" t="s">
        <v>80</v>
      </c>
      <c r="B34" s="139"/>
      <c r="C34" s="4" t="s">
        <v>81</v>
      </c>
      <c r="D34" s="4" t="s">
        <v>15</v>
      </c>
      <c r="E34" s="5">
        <v>1</v>
      </c>
      <c r="F34" s="3" t="s">
        <v>10</v>
      </c>
      <c r="G34" s="6">
        <v>42013</v>
      </c>
      <c r="H34" s="7"/>
      <c r="I34" s="40"/>
      <c r="J34" s="41"/>
      <c r="K34" s="36"/>
      <c r="L34" s="7"/>
      <c r="M34" s="36"/>
      <c r="N34" s="7"/>
    </row>
    <row r="35" spans="1:14" s="2" customFormat="1" ht="13.8" x14ac:dyDescent="0.25">
      <c r="A35" s="57" t="s">
        <v>310</v>
      </c>
      <c r="B35" s="139"/>
      <c r="C35" s="4" t="s">
        <v>311</v>
      </c>
      <c r="D35" s="4" t="s">
        <v>9</v>
      </c>
      <c r="E35" s="5">
        <v>1</v>
      </c>
      <c r="F35" s="3" t="s">
        <v>10</v>
      </c>
      <c r="G35" s="6">
        <v>10435</v>
      </c>
      <c r="H35" s="7"/>
      <c r="I35" s="40"/>
      <c r="J35" s="41"/>
      <c r="K35" s="18"/>
      <c r="L35" s="7"/>
      <c r="M35" s="18"/>
      <c r="N35" s="7"/>
    </row>
    <row r="36" spans="1:14" s="2" customFormat="1" ht="27.6" x14ac:dyDescent="0.25">
      <c r="A36" s="45" t="s">
        <v>312</v>
      </c>
      <c r="B36" s="139"/>
      <c r="C36" s="4" t="s">
        <v>313</v>
      </c>
      <c r="D36" s="4" t="s">
        <v>9</v>
      </c>
      <c r="E36" s="5">
        <v>1</v>
      </c>
      <c r="F36" s="3" t="s">
        <v>10</v>
      </c>
      <c r="G36" s="6">
        <v>11169</v>
      </c>
      <c r="H36" s="7"/>
      <c r="I36" s="40"/>
      <c r="J36" s="41"/>
      <c r="K36" s="3"/>
      <c r="L36" s="7"/>
      <c r="M36" s="3"/>
      <c r="N36" s="7"/>
    </row>
    <row r="37" spans="1:14" s="2" customFormat="1" ht="13.8" x14ac:dyDescent="0.25">
      <c r="A37" s="45" t="s">
        <v>314</v>
      </c>
      <c r="B37" s="140"/>
      <c r="C37" s="4" t="s">
        <v>315</v>
      </c>
      <c r="D37" s="4" t="s">
        <v>9</v>
      </c>
      <c r="E37" s="5">
        <v>1</v>
      </c>
      <c r="F37" s="3" t="s">
        <v>10</v>
      </c>
      <c r="G37" s="6">
        <v>15323</v>
      </c>
      <c r="H37" s="12"/>
      <c r="I37" s="40"/>
      <c r="J37" s="41"/>
      <c r="K37" s="3"/>
      <c r="L37" s="12"/>
      <c r="M37" s="3"/>
      <c r="N37" s="12"/>
    </row>
    <row r="38" spans="1:14" s="2" customFormat="1" ht="41.4" x14ac:dyDescent="0.25">
      <c r="A38" s="121" t="s">
        <v>332</v>
      </c>
      <c r="B38" s="147"/>
      <c r="C38" s="14" t="s">
        <v>333</v>
      </c>
      <c r="D38" s="14"/>
      <c r="E38" s="35"/>
      <c r="F38" s="35"/>
      <c r="G38" s="35"/>
      <c r="H38" s="17">
        <v>112289</v>
      </c>
      <c r="I38" s="40">
        <f>L38-H38</f>
        <v>26398</v>
      </c>
      <c r="J38" s="64">
        <f>I38*100/L38</f>
        <v>19.034228154044719</v>
      </c>
      <c r="K38" s="63" t="s">
        <v>639</v>
      </c>
      <c r="L38" s="17">
        <v>138687</v>
      </c>
      <c r="M38" s="63" t="s">
        <v>640</v>
      </c>
      <c r="N38" s="17">
        <v>112509</v>
      </c>
    </row>
    <row r="39" spans="1:14" s="2" customFormat="1" ht="41.4" x14ac:dyDescent="0.25">
      <c r="A39" s="98" t="s">
        <v>326</v>
      </c>
      <c r="B39" s="148"/>
      <c r="C39" s="4" t="s">
        <v>327</v>
      </c>
      <c r="D39" s="4" t="s">
        <v>15</v>
      </c>
      <c r="E39" s="5">
        <v>1</v>
      </c>
      <c r="F39" s="3" t="s">
        <v>10</v>
      </c>
      <c r="G39" s="6">
        <v>39259</v>
      </c>
      <c r="H39" s="49"/>
      <c r="I39" s="40"/>
      <c r="J39" s="41"/>
      <c r="K39" s="36"/>
      <c r="L39" s="49"/>
      <c r="M39" s="36"/>
      <c r="N39" s="49"/>
    </row>
    <row r="40" spans="1:14" s="2" customFormat="1" ht="27.6" x14ac:dyDescent="0.25">
      <c r="A40" s="98" t="s">
        <v>80</v>
      </c>
      <c r="B40" s="148"/>
      <c r="C40" s="4" t="s">
        <v>81</v>
      </c>
      <c r="D40" s="4" t="s">
        <v>15</v>
      </c>
      <c r="E40" s="5">
        <v>1</v>
      </c>
      <c r="F40" s="3" t="s">
        <v>10</v>
      </c>
      <c r="G40" s="6">
        <v>42013</v>
      </c>
      <c r="H40" s="7"/>
      <c r="I40" s="40"/>
      <c r="J40" s="41"/>
      <c r="K40" s="36"/>
      <c r="L40" s="7"/>
      <c r="M40" s="36"/>
      <c r="N40" s="7"/>
    </row>
    <row r="41" spans="1:14" s="2" customFormat="1" ht="13.8" x14ac:dyDescent="0.25">
      <c r="A41" s="57" t="s">
        <v>310</v>
      </c>
      <c r="B41" s="148"/>
      <c r="C41" s="4" t="s">
        <v>311</v>
      </c>
      <c r="D41" s="4" t="s">
        <v>9</v>
      </c>
      <c r="E41" s="5">
        <v>1</v>
      </c>
      <c r="F41" s="3" t="s">
        <v>10</v>
      </c>
      <c r="G41" s="6">
        <v>10435</v>
      </c>
      <c r="H41" s="7"/>
      <c r="I41" s="40"/>
      <c r="J41" s="41"/>
      <c r="K41" s="18"/>
      <c r="L41" s="7"/>
      <c r="M41" s="18"/>
      <c r="N41" s="7"/>
    </row>
    <row r="42" spans="1:14" s="2" customFormat="1" ht="27.6" x14ac:dyDescent="0.25">
      <c r="A42" s="45" t="s">
        <v>312</v>
      </c>
      <c r="B42" s="148"/>
      <c r="C42" s="4" t="s">
        <v>313</v>
      </c>
      <c r="D42" s="4" t="s">
        <v>9</v>
      </c>
      <c r="E42" s="5">
        <v>1</v>
      </c>
      <c r="F42" s="3" t="s">
        <v>10</v>
      </c>
      <c r="G42" s="6">
        <v>11169</v>
      </c>
      <c r="H42" s="7"/>
      <c r="I42" s="40"/>
      <c r="J42" s="41"/>
      <c r="K42" s="3"/>
      <c r="L42" s="7"/>
      <c r="M42" s="3"/>
      <c r="N42" s="7"/>
    </row>
    <row r="43" spans="1:14" s="2" customFormat="1" ht="13.8" x14ac:dyDescent="0.25">
      <c r="A43" s="45" t="s">
        <v>314</v>
      </c>
      <c r="B43" s="149"/>
      <c r="C43" s="4" t="s">
        <v>315</v>
      </c>
      <c r="D43" s="4" t="s">
        <v>9</v>
      </c>
      <c r="E43" s="5">
        <v>1</v>
      </c>
      <c r="F43" s="3" t="s">
        <v>10</v>
      </c>
      <c r="G43" s="6">
        <v>15323</v>
      </c>
      <c r="H43" s="12"/>
      <c r="I43" s="40"/>
      <c r="J43" s="41"/>
      <c r="K43" s="3"/>
      <c r="L43" s="12"/>
      <c r="M43" s="3"/>
      <c r="N43" s="12"/>
    </row>
    <row r="44" spans="1:14" s="2" customFormat="1" ht="41.4" x14ac:dyDescent="0.25">
      <c r="A44" s="44" t="s">
        <v>334</v>
      </c>
      <c r="B44" s="138"/>
      <c r="C44" s="14" t="s">
        <v>335</v>
      </c>
      <c r="D44" s="14"/>
      <c r="E44" s="35"/>
      <c r="F44" s="35"/>
      <c r="G44" s="35"/>
      <c r="H44" s="17">
        <v>73359</v>
      </c>
      <c r="I44" s="40">
        <f>L44-H44</f>
        <v>3984</v>
      </c>
      <c r="J44" s="64">
        <f>I44*100/L44</f>
        <v>5.1510802528994217</v>
      </c>
      <c r="K44" s="13" t="s">
        <v>641</v>
      </c>
      <c r="L44" s="17">
        <v>77343</v>
      </c>
      <c r="M44" s="13" t="s">
        <v>642</v>
      </c>
      <c r="N44" s="17">
        <v>73579</v>
      </c>
    </row>
    <row r="45" spans="1:14" s="2" customFormat="1" ht="27.6" x14ac:dyDescent="0.25">
      <c r="A45" s="98" t="s">
        <v>336</v>
      </c>
      <c r="B45" s="139"/>
      <c r="C45" s="4" t="s">
        <v>337</v>
      </c>
      <c r="D45" s="4" t="s">
        <v>15</v>
      </c>
      <c r="E45" s="5">
        <v>1</v>
      </c>
      <c r="F45" s="3" t="s">
        <v>10</v>
      </c>
      <c r="G45" s="6">
        <v>18203</v>
      </c>
      <c r="H45" s="49"/>
      <c r="I45" s="40"/>
      <c r="J45" s="41"/>
      <c r="K45" s="36"/>
      <c r="L45" s="49"/>
      <c r="M45" s="36"/>
      <c r="N45" s="49"/>
    </row>
    <row r="46" spans="1:14" s="2" customFormat="1" ht="41.4" x14ac:dyDescent="0.25">
      <c r="A46" s="98" t="s">
        <v>308</v>
      </c>
      <c r="B46" s="139"/>
      <c r="C46" s="4" t="s">
        <v>309</v>
      </c>
      <c r="D46" s="4" t="s">
        <v>15</v>
      </c>
      <c r="E46" s="5">
        <v>1</v>
      </c>
      <c r="F46" s="3" t="s">
        <v>10</v>
      </c>
      <c r="G46" s="6">
        <v>22089</v>
      </c>
      <c r="H46" s="7"/>
      <c r="I46" s="40"/>
      <c r="J46" s="41"/>
      <c r="K46" s="36"/>
      <c r="L46" s="7"/>
      <c r="M46" s="36"/>
      <c r="N46" s="7"/>
    </row>
    <row r="47" spans="1:14" s="2" customFormat="1" ht="13.8" x14ac:dyDescent="0.25">
      <c r="A47" s="57" t="s">
        <v>310</v>
      </c>
      <c r="B47" s="139"/>
      <c r="C47" s="4" t="s">
        <v>311</v>
      </c>
      <c r="D47" s="4" t="s">
        <v>9</v>
      </c>
      <c r="E47" s="5">
        <v>1</v>
      </c>
      <c r="F47" s="3" t="s">
        <v>10</v>
      </c>
      <c r="G47" s="6">
        <v>10435</v>
      </c>
      <c r="H47" s="7"/>
      <c r="I47" s="40"/>
      <c r="J47" s="41"/>
      <c r="K47" s="18"/>
      <c r="L47" s="7"/>
      <c r="M47" s="18"/>
      <c r="N47" s="7"/>
    </row>
    <row r="48" spans="1:14" s="2" customFormat="1" ht="27.6" x14ac:dyDescent="0.25">
      <c r="A48" s="45" t="s">
        <v>312</v>
      </c>
      <c r="B48" s="139"/>
      <c r="C48" s="4" t="s">
        <v>313</v>
      </c>
      <c r="D48" s="4" t="s">
        <v>9</v>
      </c>
      <c r="E48" s="5">
        <v>1</v>
      </c>
      <c r="F48" s="3" t="s">
        <v>10</v>
      </c>
      <c r="G48" s="6">
        <v>11169</v>
      </c>
      <c r="H48" s="7"/>
      <c r="I48" s="40"/>
      <c r="J48" s="41"/>
      <c r="K48" s="3"/>
      <c r="L48" s="7"/>
      <c r="M48" s="3"/>
      <c r="N48" s="7"/>
    </row>
    <row r="49" spans="1:14" s="2" customFormat="1" ht="13.8" x14ac:dyDescent="0.25">
      <c r="A49" s="45" t="s">
        <v>314</v>
      </c>
      <c r="B49" s="140"/>
      <c r="C49" s="4" t="s">
        <v>315</v>
      </c>
      <c r="D49" s="4" t="s">
        <v>9</v>
      </c>
      <c r="E49" s="5">
        <v>1</v>
      </c>
      <c r="F49" s="3" t="s">
        <v>10</v>
      </c>
      <c r="G49" s="6">
        <v>15323</v>
      </c>
      <c r="H49" s="12"/>
      <c r="I49" s="40"/>
      <c r="J49" s="41"/>
      <c r="K49" s="3"/>
      <c r="L49" s="12"/>
      <c r="M49" s="3"/>
      <c r="N49" s="12"/>
    </row>
    <row r="50" spans="1:14" s="2" customFormat="1" ht="27.6" x14ac:dyDescent="0.25">
      <c r="A50" s="44" t="s">
        <v>338</v>
      </c>
      <c r="B50" s="138"/>
      <c r="C50" s="14" t="s">
        <v>339</v>
      </c>
      <c r="D50" s="14"/>
      <c r="E50" s="35"/>
      <c r="F50" s="35"/>
      <c r="G50" s="35"/>
      <c r="H50" s="17">
        <v>83689</v>
      </c>
      <c r="I50" s="40">
        <f>L50-H50</f>
        <v>7528</v>
      </c>
      <c r="J50" s="64">
        <f>I50*100/L50</f>
        <v>8.2528476051613193</v>
      </c>
      <c r="K50" s="13" t="s">
        <v>643</v>
      </c>
      <c r="L50" s="17">
        <v>91217</v>
      </c>
      <c r="M50" s="13" t="s">
        <v>644</v>
      </c>
      <c r="N50" s="17">
        <v>83909</v>
      </c>
    </row>
    <row r="51" spans="1:14" s="2" customFormat="1" ht="27.6" x14ac:dyDescent="0.25">
      <c r="A51" s="98" t="s">
        <v>336</v>
      </c>
      <c r="B51" s="139"/>
      <c r="C51" s="4" t="s">
        <v>337</v>
      </c>
      <c r="D51" s="4" t="s">
        <v>15</v>
      </c>
      <c r="E51" s="5">
        <v>1</v>
      </c>
      <c r="F51" s="3" t="s">
        <v>10</v>
      </c>
      <c r="G51" s="6">
        <v>18203</v>
      </c>
      <c r="H51" s="49"/>
      <c r="I51" s="40"/>
      <c r="J51" s="41"/>
      <c r="K51" s="36"/>
      <c r="L51" s="49"/>
      <c r="M51" s="36"/>
      <c r="N51" s="49"/>
    </row>
    <row r="52" spans="1:14" s="2" customFormat="1" ht="41.4" x14ac:dyDescent="0.25">
      <c r="A52" s="98" t="s">
        <v>318</v>
      </c>
      <c r="B52" s="139"/>
      <c r="C52" s="4" t="s">
        <v>319</v>
      </c>
      <c r="D52" s="4" t="s">
        <v>15</v>
      </c>
      <c r="E52" s="5">
        <v>1</v>
      </c>
      <c r="F52" s="3" t="s">
        <v>10</v>
      </c>
      <c r="G52" s="6">
        <v>32963</v>
      </c>
      <c r="H52" s="7"/>
      <c r="I52" s="40"/>
      <c r="J52" s="41"/>
      <c r="K52" s="36"/>
      <c r="L52" s="7"/>
      <c r="M52" s="36"/>
      <c r="N52" s="7"/>
    </row>
    <row r="53" spans="1:14" s="2" customFormat="1" ht="13.8" x14ac:dyDescent="0.25">
      <c r="A53" s="57" t="s">
        <v>310</v>
      </c>
      <c r="B53" s="139"/>
      <c r="C53" s="4" t="s">
        <v>311</v>
      </c>
      <c r="D53" s="4" t="s">
        <v>9</v>
      </c>
      <c r="E53" s="5">
        <v>1</v>
      </c>
      <c r="F53" s="3" t="s">
        <v>10</v>
      </c>
      <c r="G53" s="6">
        <v>10435</v>
      </c>
      <c r="H53" s="7"/>
      <c r="I53" s="40"/>
      <c r="J53" s="41"/>
      <c r="K53" s="18"/>
      <c r="L53" s="7"/>
      <c r="M53" s="18"/>
      <c r="N53" s="7"/>
    </row>
    <row r="54" spans="1:14" s="2" customFormat="1" ht="27.6" x14ac:dyDescent="0.25">
      <c r="A54" s="45" t="s">
        <v>312</v>
      </c>
      <c r="B54" s="139"/>
      <c r="C54" s="4" t="s">
        <v>313</v>
      </c>
      <c r="D54" s="4" t="s">
        <v>9</v>
      </c>
      <c r="E54" s="5">
        <v>1</v>
      </c>
      <c r="F54" s="3" t="s">
        <v>10</v>
      </c>
      <c r="G54" s="6">
        <v>11169</v>
      </c>
      <c r="H54" s="7"/>
      <c r="I54" s="40"/>
      <c r="J54" s="41"/>
      <c r="K54" s="3"/>
      <c r="L54" s="7"/>
      <c r="M54" s="3"/>
      <c r="N54" s="7"/>
    </row>
    <row r="55" spans="1:14" s="2" customFormat="1" ht="13.8" x14ac:dyDescent="0.25">
      <c r="A55" s="45" t="s">
        <v>314</v>
      </c>
      <c r="B55" s="140"/>
      <c r="C55" s="4" t="s">
        <v>315</v>
      </c>
      <c r="D55" s="4" t="s">
        <v>9</v>
      </c>
      <c r="E55" s="5">
        <v>1</v>
      </c>
      <c r="F55" s="3" t="s">
        <v>10</v>
      </c>
      <c r="G55" s="6">
        <v>15323</v>
      </c>
      <c r="H55" s="12"/>
      <c r="I55" s="40"/>
      <c r="J55" s="41"/>
      <c r="K55" s="3"/>
      <c r="L55" s="12"/>
      <c r="M55" s="3"/>
      <c r="N55" s="12"/>
    </row>
    <row r="56" spans="1:14" s="2" customFormat="1" ht="41.4" x14ac:dyDescent="0.25">
      <c r="A56" s="44" t="s">
        <v>340</v>
      </c>
      <c r="B56" s="138"/>
      <c r="C56" s="14" t="s">
        <v>341</v>
      </c>
      <c r="D56" s="14"/>
      <c r="E56" s="35"/>
      <c r="F56" s="35"/>
      <c r="G56" s="35"/>
      <c r="H56" s="17">
        <v>92287</v>
      </c>
      <c r="I56" s="40">
        <f>L56-H56</f>
        <v>21596</v>
      </c>
      <c r="J56" s="64">
        <f>I56*100/L56</f>
        <v>18.963322005918354</v>
      </c>
      <c r="K56" s="13" t="s">
        <v>645</v>
      </c>
      <c r="L56" s="17">
        <v>113883</v>
      </c>
      <c r="M56" s="13" t="s">
        <v>646</v>
      </c>
      <c r="N56" s="17">
        <v>92507</v>
      </c>
    </row>
    <row r="57" spans="1:14" s="2" customFormat="1" ht="27.6" x14ac:dyDescent="0.25">
      <c r="A57" s="98" t="s">
        <v>336</v>
      </c>
      <c r="B57" s="139"/>
      <c r="C57" s="4" t="s">
        <v>337</v>
      </c>
      <c r="D57" s="4" t="s">
        <v>15</v>
      </c>
      <c r="E57" s="5">
        <v>1</v>
      </c>
      <c r="F57" s="3" t="s">
        <v>10</v>
      </c>
      <c r="G57" s="6">
        <v>18203</v>
      </c>
      <c r="H57" s="49"/>
      <c r="I57" s="40"/>
      <c r="J57" s="41"/>
      <c r="K57" s="36"/>
      <c r="L57" s="49"/>
      <c r="M57" s="36"/>
      <c r="N57" s="49"/>
    </row>
    <row r="58" spans="1:14" s="2" customFormat="1" ht="27.6" x14ac:dyDescent="0.25">
      <c r="A58" s="98" t="s">
        <v>80</v>
      </c>
      <c r="B58" s="139"/>
      <c r="C58" s="4" t="s">
        <v>81</v>
      </c>
      <c r="D58" s="4" t="s">
        <v>15</v>
      </c>
      <c r="E58" s="5">
        <v>1</v>
      </c>
      <c r="F58" s="3" t="s">
        <v>10</v>
      </c>
      <c r="G58" s="6">
        <v>42013</v>
      </c>
      <c r="H58" s="7"/>
      <c r="I58" s="40"/>
      <c r="J58" s="41"/>
      <c r="K58" s="36"/>
      <c r="L58" s="7"/>
      <c r="M58" s="36"/>
      <c r="N58" s="7"/>
    </row>
    <row r="59" spans="1:14" s="2" customFormat="1" ht="13.8" x14ac:dyDescent="0.25">
      <c r="A59" s="57" t="s">
        <v>310</v>
      </c>
      <c r="B59" s="139"/>
      <c r="C59" s="4" t="s">
        <v>311</v>
      </c>
      <c r="D59" s="4" t="s">
        <v>9</v>
      </c>
      <c r="E59" s="5">
        <v>1</v>
      </c>
      <c r="F59" s="3" t="s">
        <v>10</v>
      </c>
      <c r="G59" s="6">
        <v>10435</v>
      </c>
      <c r="H59" s="7"/>
      <c r="I59" s="40"/>
      <c r="J59" s="41"/>
      <c r="K59" s="18"/>
      <c r="L59" s="7"/>
      <c r="M59" s="18"/>
      <c r="N59" s="7"/>
    </row>
    <row r="60" spans="1:14" s="2" customFormat="1" ht="27.6" x14ac:dyDescent="0.25">
      <c r="A60" s="45" t="s">
        <v>312</v>
      </c>
      <c r="B60" s="139"/>
      <c r="C60" s="4" t="s">
        <v>313</v>
      </c>
      <c r="D60" s="4" t="s">
        <v>9</v>
      </c>
      <c r="E60" s="5">
        <v>1</v>
      </c>
      <c r="F60" s="3" t="s">
        <v>10</v>
      </c>
      <c r="G60" s="6">
        <v>11169</v>
      </c>
      <c r="H60" s="7"/>
      <c r="I60" s="40"/>
      <c r="J60" s="41"/>
      <c r="K60" s="3"/>
      <c r="L60" s="7"/>
      <c r="M60" s="3"/>
      <c r="N60" s="7"/>
    </row>
    <row r="61" spans="1:14" s="2" customFormat="1" ht="13.8" x14ac:dyDescent="0.25">
      <c r="A61" s="45" t="s">
        <v>314</v>
      </c>
      <c r="B61" s="140"/>
      <c r="C61" s="4" t="s">
        <v>315</v>
      </c>
      <c r="D61" s="4" t="s">
        <v>9</v>
      </c>
      <c r="E61" s="5">
        <v>1</v>
      </c>
      <c r="F61" s="3" t="s">
        <v>10</v>
      </c>
      <c r="G61" s="6">
        <v>15323</v>
      </c>
      <c r="H61" s="12"/>
      <c r="I61" s="40"/>
      <c r="J61" s="41"/>
      <c r="K61" s="3"/>
      <c r="L61" s="12"/>
      <c r="M61" s="3"/>
      <c r="N61" s="12"/>
    </row>
    <row r="62" spans="1:14" s="2" customFormat="1" ht="27.6" x14ac:dyDescent="0.25">
      <c r="A62" s="44" t="s">
        <v>342</v>
      </c>
      <c r="B62" s="138"/>
      <c r="C62" s="14" t="s">
        <v>343</v>
      </c>
      <c r="D62" s="14"/>
      <c r="E62" s="35"/>
      <c r="F62" s="35"/>
      <c r="G62" s="35"/>
      <c r="H62" s="17">
        <v>56065</v>
      </c>
      <c r="I62" s="40">
        <f>L62-H62</f>
        <v>882</v>
      </c>
      <c r="J62" s="64">
        <f>I62*100/L62</f>
        <v>1.5488085412752208</v>
      </c>
      <c r="K62" s="13" t="s">
        <v>647</v>
      </c>
      <c r="L62" s="17">
        <v>56947</v>
      </c>
      <c r="M62" s="13" t="s">
        <v>628</v>
      </c>
      <c r="N62" s="17">
        <v>56287</v>
      </c>
    </row>
    <row r="63" spans="1:14" s="2" customFormat="1" ht="41.4" x14ac:dyDescent="0.25">
      <c r="A63" s="98" t="s">
        <v>308</v>
      </c>
      <c r="B63" s="139"/>
      <c r="C63" s="4" t="s">
        <v>309</v>
      </c>
      <c r="D63" s="4" t="s">
        <v>15</v>
      </c>
      <c r="E63" s="5">
        <v>1</v>
      </c>
      <c r="F63" s="3" t="s">
        <v>10</v>
      </c>
      <c r="G63" s="6">
        <v>22089</v>
      </c>
      <c r="H63" s="7"/>
      <c r="I63" s="40"/>
      <c r="J63" s="41"/>
      <c r="K63" s="36"/>
      <c r="L63" s="7"/>
      <c r="M63" s="36"/>
      <c r="N63" s="7"/>
    </row>
    <row r="64" spans="1:14" s="2" customFormat="1" ht="13.8" x14ac:dyDescent="0.25">
      <c r="A64" s="45" t="s">
        <v>310</v>
      </c>
      <c r="B64" s="139"/>
      <c r="C64" s="4" t="s">
        <v>311</v>
      </c>
      <c r="D64" s="4" t="s">
        <v>9</v>
      </c>
      <c r="E64" s="5">
        <v>1</v>
      </c>
      <c r="F64" s="3" t="s">
        <v>10</v>
      </c>
      <c r="G64" s="6">
        <v>10435</v>
      </c>
      <c r="H64" s="7"/>
      <c r="I64" s="40"/>
      <c r="J64" s="41"/>
      <c r="K64" s="3"/>
      <c r="L64" s="7"/>
      <c r="M64" s="3"/>
      <c r="N64" s="7"/>
    </row>
    <row r="65" spans="1:14" s="2" customFormat="1" ht="27.6" x14ac:dyDescent="0.25">
      <c r="A65" s="45" t="s">
        <v>312</v>
      </c>
      <c r="B65" s="139"/>
      <c r="C65" s="4" t="s">
        <v>313</v>
      </c>
      <c r="D65" s="4" t="s">
        <v>9</v>
      </c>
      <c r="E65" s="5">
        <v>1</v>
      </c>
      <c r="F65" s="3" t="s">
        <v>10</v>
      </c>
      <c r="G65" s="6">
        <v>11169</v>
      </c>
      <c r="H65" s="7"/>
      <c r="I65" s="40"/>
      <c r="J65" s="41"/>
      <c r="K65" s="3"/>
      <c r="L65" s="7"/>
      <c r="M65" s="3"/>
      <c r="N65" s="7"/>
    </row>
    <row r="66" spans="1:14" s="2" customFormat="1" ht="13.8" x14ac:dyDescent="0.25">
      <c r="A66" s="45" t="s">
        <v>314</v>
      </c>
      <c r="B66" s="140"/>
      <c r="C66" s="4" t="s">
        <v>315</v>
      </c>
      <c r="D66" s="4" t="s">
        <v>9</v>
      </c>
      <c r="E66" s="5">
        <v>1</v>
      </c>
      <c r="F66" s="3" t="s">
        <v>10</v>
      </c>
      <c r="G66" s="6">
        <v>15323</v>
      </c>
      <c r="H66" s="12"/>
      <c r="I66" s="40"/>
      <c r="J66" s="41"/>
      <c r="K66" s="3"/>
      <c r="L66" s="12"/>
      <c r="M66" s="3"/>
      <c r="N66" s="12"/>
    </row>
    <row r="67" spans="1:14" s="2" customFormat="1" ht="41.4" x14ac:dyDescent="0.25">
      <c r="A67" s="44" t="s">
        <v>344</v>
      </c>
      <c r="B67" s="138"/>
      <c r="C67" s="14" t="s">
        <v>345</v>
      </c>
      <c r="D67" s="14"/>
      <c r="E67" s="35"/>
      <c r="F67" s="35"/>
      <c r="G67" s="35"/>
      <c r="H67" s="17">
        <v>74243</v>
      </c>
      <c r="I67" s="40">
        <f>L67-H67</f>
        <v>-180</v>
      </c>
      <c r="J67" s="64">
        <f>I67*100/L67</f>
        <v>-0.24303633393192281</v>
      </c>
      <c r="K67" s="13" t="s">
        <v>648</v>
      </c>
      <c r="L67" s="17">
        <v>74063</v>
      </c>
      <c r="M67" s="13" t="s">
        <v>632</v>
      </c>
      <c r="N67" s="17">
        <v>74463</v>
      </c>
    </row>
    <row r="68" spans="1:14" s="2" customFormat="1" ht="27.6" x14ac:dyDescent="0.25">
      <c r="A68" s="98" t="s">
        <v>322</v>
      </c>
      <c r="B68" s="139"/>
      <c r="C68" s="4" t="s">
        <v>323</v>
      </c>
      <c r="D68" s="4" t="s">
        <v>15</v>
      </c>
      <c r="E68" s="5">
        <v>1</v>
      </c>
      <c r="F68" s="3" t="s">
        <v>10</v>
      </c>
      <c r="G68" s="6">
        <v>19133</v>
      </c>
      <c r="H68" s="7"/>
      <c r="I68" s="40"/>
      <c r="J68" s="41"/>
      <c r="K68" s="36"/>
      <c r="L68" s="7"/>
      <c r="M68" s="36"/>
      <c r="N68" s="7"/>
    </row>
    <row r="69" spans="1:14" s="2" customFormat="1" ht="41.4" x14ac:dyDescent="0.25">
      <c r="A69" s="98" t="s">
        <v>308</v>
      </c>
      <c r="B69" s="139"/>
      <c r="C69" s="4" t="s">
        <v>309</v>
      </c>
      <c r="D69" s="4" t="s">
        <v>15</v>
      </c>
      <c r="E69" s="5">
        <v>1</v>
      </c>
      <c r="F69" s="3" t="s">
        <v>10</v>
      </c>
      <c r="G69" s="6">
        <v>22089</v>
      </c>
      <c r="H69" s="7"/>
      <c r="I69" s="40"/>
      <c r="J69" s="41"/>
      <c r="K69" s="36"/>
      <c r="L69" s="7"/>
      <c r="M69" s="36"/>
      <c r="N69" s="7"/>
    </row>
    <row r="70" spans="1:14" s="2" customFormat="1" ht="13.8" x14ac:dyDescent="0.25">
      <c r="A70" s="45" t="s">
        <v>310</v>
      </c>
      <c r="B70" s="139"/>
      <c r="C70" s="4" t="s">
        <v>311</v>
      </c>
      <c r="D70" s="4" t="s">
        <v>9</v>
      </c>
      <c r="E70" s="5">
        <v>1</v>
      </c>
      <c r="F70" s="3" t="s">
        <v>10</v>
      </c>
      <c r="G70" s="6">
        <v>10435</v>
      </c>
      <c r="H70" s="7"/>
      <c r="I70" s="40"/>
      <c r="J70" s="41"/>
      <c r="K70" s="3"/>
      <c r="L70" s="7"/>
      <c r="M70" s="3"/>
      <c r="N70" s="7"/>
    </row>
    <row r="71" spans="1:14" s="2" customFormat="1" ht="27.6" x14ac:dyDescent="0.25">
      <c r="A71" s="45" t="s">
        <v>312</v>
      </c>
      <c r="B71" s="139"/>
      <c r="C71" s="4" t="s">
        <v>313</v>
      </c>
      <c r="D71" s="4" t="s">
        <v>9</v>
      </c>
      <c r="E71" s="5">
        <v>1</v>
      </c>
      <c r="F71" s="3" t="s">
        <v>10</v>
      </c>
      <c r="G71" s="6">
        <v>11169</v>
      </c>
      <c r="H71" s="7"/>
      <c r="I71" s="40"/>
      <c r="J71" s="41"/>
      <c r="K71" s="3"/>
      <c r="L71" s="7"/>
      <c r="M71" s="3"/>
      <c r="N71" s="7"/>
    </row>
    <row r="72" spans="1:14" s="2" customFormat="1" ht="13.8" x14ac:dyDescent="0.25">
      <c r="A72" s="45" t="s">
        <v>314</v>
      </c>
      <c r="B72" s="140"/>
      <c r="C72" s="4" t="s">
        <v>315</v>
      </c>
      <c r="D72" s="4" t="s">
        <v>9</v>
      </c>
      <c r="E72" s="5">
        <v>1</v>
      </c>
      <c r="F72" s="3" t="s">
        <v>10</v>
      </c>
      <c r="G72" s="6">
        <v>15323</v>
      </c>
      <c r="H72" s="12"/>
      <c r="I72" s="40"/>
      <c r="J72" s="41"/>
      <c r="K72" s="3"/>
      <c r="L72" s="12"/>
      <c r="M72" s="3"/>
      <c r="N72" s="12"/>
    </row>
    <row r="73" spans="1:14" s="2" customFormat="1" ht="41.4" x14ac:dyDescent="0.25">
      <c r="A73" s="44" t="s">
        <v>346</v>
      </c>
      <c r="B73" s="138"/>
      <c r="C73" s="14" t="s">
        <v>347</v>
      </c>
      <c r="D73" s="14"/>
      <c r="E73" s="35"/>
      <c r="F73" s="35"/>
      <c r="G73" s="35"/>
      <c r="H73" s="17">
        <v>93363</v>
      </c>
      <c r="I73" s="40">
        <f>L73-H73</f>
        <v>7586</v>
      </c>
      <c r="J73" s="64">
        <f>I73*100/L73</f>
        <v>7.5146856333396075</v>
      </c>
      <c r="K73" s="13" t="s">
        <v>649</v>
      </c>
      <c r="L73" s="17">
        <v>100949</v>
      </c>
      <c r="M73" s="13" t="s">
        <v>634</v>
      </c>
      <c r="N73" s="17">
        <v>93583</v>
      </c>
    </row>
    <row r="74" spans="1:14" s="2" customFormat="1" ht="41.4" x14ac:dyDescent="0.25">
      <c r="A74" s="98" t="s">
        <v>326</v>
      </c>
      <c r="B74" s="139"/>
      <c r="C74" s="4" t="s">
        <v>327</v>
      </c>
      <c r="D74" s="4" t="s">
        <v>15</v>
      </c>
      <c r="E74" s="5">
        <v>1</v>
      </c>
      <c r="F74" s="3" t="s">
        <v>10</v>
      </c>
      <c r="G74" s="6">
        <v>39259</v>
      </c>
      <c r="H74" s="7"/>
      <c r="I74" s="40"/>
      <c r="J74" s="41"/>
      <c r="K74" s="36"/>
      <c r="L74" s="7"/>
      <c r="M74" s="36"/>
      <c r="N74" s="7"/>
    </row>
    <row r="75" spans="1:14" s="2" customFormat="1" ht="41.4" x14ac:dyDescent="0.25">
      <c r="A75" s="98" t="s">
        <v>308</v>
      </c>
      <c r="B75" s="139"/>
      <c r="C75" s="4" t="s">
        <v>309</v>
      </c>
      <c r="D75" s="4" t="s">
        <v>15</v>
      </c>
      <c r="E75" s="5">
        <v>1</v>
      </c>
      <c r="F75" s="3" t="s">
        <v>10</v>
      </c>
      <c r="G75" s="6">
        <v>22089</v>
      </c>
      <c r="H75" s="7"/>
      <c r="I75" s="40"/>
      <c r="J75" s="41"/>
      <c r="K75" s="36"/>
      <c r="L75" s="7"/>
      <c r="M75" s="36"/>
      <c r="N75" s="7"/>
    </row>
    <row r="76" spans="1:14" s="2" customFormat="1" ht="13.8" x14ac:dyDescent="0.25">
      <c r="A76" s="57" t="s">
        <v>310</v>
      </c>
      <c r="B76" s="139"/>
      <c r="C76" s="4" t="s">
        <v>311</v>
      </c>
      <c r="D76" s="4" t="s">
        <v>9</v>
      </c>
      <c r="E76" s="5">
        <v>1</v>
      </c>
      <c r="F76" s="3" t="s">
        <v>10</v>
      </c>
      <c r="G76" s="6">
        <v>10435</v>
      </c>
      <c r="H76" s="7"/>
      <c r="I76" s="40"/>
      <c r="J76" s="41"/>
      <c r="K76" s="18"/>
      <c r="L76" s="7"/>
      <c r="M76" s="18"/>
      <c r="N76" s="7"/>
    </row>
    <row r="77" spans="1:14" s="2" customFormat="1" ht="27.6" x14ac:dyDescent="0.25">
      <c r="A77" s="45" t="s">
        <v>312</v>
      </c>
      <c r="B77" s="139"/>
      <c r="C77" s="4" t="s">
        <v>313</v>
      </c>
      <c r="D77" s="4" t="s">
        <v>9</v>
      </c>
      <c r="E77" s="5">
        <v>1</v>
      </c>
      <c r="F77" s="3" t="s">
        <v>10</v>
      </c>
      <c r="G77" s="6">
        <v>11169</v>
      </c>
      <c r="H77" s="7"/>
      <c r="I77" s="40"/>
      <c r="J77" s="41"/>
      <c r="K77" s="3"/>
      <c r="L77" s="7"/>
      <c r="M77" s="3"/>
      <c r="N77" s="7"/>
    </row>
    <row r="78" spans="1:14" s="2" customFormat="1" ht="13.8" x14ac:dyDescent="0.25">
      <c r="A78" s="45" t="s">
        <v>314</v>
      </c>
      <c r="B78" s="140"/>
      <c r="C78" s="4" t="s">
        <v>315</v>
      </c>
      <c r="D78" s="4" t="s">
        <v>9</v>
      </c>
      <c r="E78" s="5">
        <v>1</v>
      </c>
      <c r="F78" s="3" t="s">
        <v>10</v>
      </c>
      <c r="G78" s="6">
        <v>15323</v>
      </c>
      <c r="H78" s="12"/>
      <c r="I78" s="40"/>
      <c r="J78" s="41"/>
      <c r="K78" s="3"/>
      <c r="L78" s="12"/>
      <c r="M78" s="3"/>
      <c r="N78" s="12"/>
    </row>
    <row r="79" spans="1:14" s="2" customFormat="1" ht="27.6" x14ac:dyDescent="0.25">
      <c r="A79" s="44" t="s">
        <v>348</v>
      </c>
      <c r="B79" s="138"/>
      <c r="C79" s="14" t="s">
        <v>349</v>
      </c>
      <c r="D79" s="14"/>
      <c r="E79" s="35"/>
      <c r="F79" s="35"/>
      <c r="G79" s="35"/>
      <c r="H79" s="17">
        <v>66397</v>
      </c>
      <c r="I79" s="40">
        <f>L79-H79</f>
        <v>3736</v>
      </c>
      <c r="J79" s="64">
        <f>I79*100/L79</f>
        <v>5.3270215162619596</v>
      </c>
      <c r="K79" s="13" t="s">
        <v>650</v>
      </c>
      <c r="L79" s="17">
        <v>70133</v>
      </c>
      <c r="M79" s="13" t="s">
        <v>630</v>
      </c>
      <c r="N79" s="17">
        <v>66617</v>
      </c>
    </row>
    <row r="80" spans="1:14" s="2" customFormat="1" ht="41.4" x14ac:dyDescent="0.25">
      <c r="A80" s="98" t="s">
        <v>318</v>
      </c>
      <c r="B80" s="139"/>
      <c r="C80" s="4" t="s">
        <v>319</v>
      </c>
      <c r="D80" s="4" t="s">
        <v>15</v>
      </c>
      <c r="E80" s="5">
        <v>1</v>
      </c>
      <c r="F80" s="3" t="s">
        <v>10</v>
      </c>
      <c r="G80" s="6">
        <v>32963</v>
      </c>
      <c r="H80" s="7"/>
      <c r="I80" s="40"/>
      <c r="J80" s="41"/>
      <c r="K80" s="36"/>
      <c r="L80" s="7"/>
      <c r="M80" s="36"/>
      <c r="N80" s="7"/>
    </row>
    <row r="81" spans="1:14" s="2" customFormat="1" ht="13.8" x14ac:dyDescent="0.25">
      <c r="A81" s="45" t="s">
        <v>310</v>
      </c>
      <c r="B81" s="139"/>
      <c r="C81" s="4" t="s">
        <v>311</v>
      </c>
      <c r="D81" s="4" t="s">
        <v>9</v>
      </c>
      <c r="E81" s="5">
        <v>1</v>
      </c>
      <c r="F81" s="3" t="s">
        <v>10</v>
      </c>
      <c r="G81" s="6">
        <v>10435</v>
      </c>
      <c r="H81" s="7"/>
      <c r="I81" s="40"/>
      <c r="J81" s="41"/>
      <c r="K81" s="3"/>
      <c r="L81" s="7"/>
      <c r="M81" s="3"/>
      <c r="N81" s="7"/>
    </row>
    <row r="82" spans="1:14" s="2" customFormat="1" ht="27.6" x14ac:dyDescent="0.25">
      <c r="A82" s="45" t="s">
        <v>312</v>
      </c>
      <c r="B82" s="139"/>
      <c r="C82" s="4" t="s">
        <v>313</v>
      </c>
      <c r="D82" s="4" t="s">
        <v>9</v>
      </c>
      <c r="E82" s="5">
        <v>1</v>
      </c>
      <c r="F82" s="3" t="s">
        <v>10</v>
      </c>
      <c r="G82" s="6">
        <v>11169</v>
      </c>
      <c r="H82" s="7"/>
      <c r="I82" s="40"/>
      <c r="J82" s="41"/>
      <c r="K82" s="3"/>
      <c r="L82" s="7"/>
      <c r="M82" s="3"/>
      <c r="N82" s="7"/>
    </row>
    <row r="83" spans="1:14" s="2" customFormat="1" ht="13.8" x14ac:dyDescent="0.25">
      <c r="A83" s="45" t="s">
        <v>314</v>
      </c>
      <c r="B83" s="140"/>
      <c r="C83" s="4" t="s">
        <v>315</v>
      </c>
      <c r="D83" s="4" t="s">
        <v>9</v>
      </c>
      <c r="E83" s="5">
        <v>1</v>
      </c>
      <c r="F83" s="3" t="s">
        <v>10</v>
      </c>
      <c r="G83" s="6">
        <v>15323</v>
      </c>
      <c r="H83" s="12"/>
      <c r="I83" s="40"/>
      <c r="J83" s="41"/>
      <c r="K83" s="3"/>
      <c r="L83" s="12"/>
      <c r="M83" s="3"/>
      <c r="N83" s="12"/>
    </row>
    <row r="84" spans="1:14" s="2" customFormat="1" ht="41.4" x14ac:dyDescent="0.25">
      <c r="A84" s="44" t="s">
        <v>350</v>
      </c>
      <c r="B84" s="138"/>
      <c r="C84" s="14" t="s">
        <v>351</v>
      </c>
      <c r="D84" s="14"/>
      <c r="E84" s="35"/>
      <c r="F84" s="35"/>
      <c r="G84" s="35"/>
      <c r="H84" s="17">
        <v>84573</v>
      </c>
      <c r="I84" s="40">
        <f>L84-H84</f>
        <v>2676</v>
      </c>
      <c r="J84" s="64">
        <f>I84*100/L84</f>
        <v>3.0670838634253688</v>
      </c>
      <c r="K84" s="13" t="s">
        <v>651</v>
      </c>
      <c r="L84" s="17">
        <v>87249</v>
      </c>
      <c r="M84" s="13" t="s">
        <v>652</v>
      </c>
      <c r="N84" s="17">
        <v>84793</v>
      </c>
    </row>
    <row r="85" spans="1:14" s="2" customFormat="1" ht="27.6" x14ac:dyDescent="0.25">
      <c r="A85" s="98" t="s">
        <v>322</v>
      </c>
      <c r="B85" s="139"/>
      <c r="C85" s="4" t="s">
        <v>323</v>
      </c>
      <c r="D85" s="4" t="s">
        <v>15</v>
      </c>
      <c r="E85" s="5">
        <v>1</v>
      </c>
      <c r="F85" s="3" t="s">
        <v>10</v>
      </c>
      <c r="G85" s="6">
        <v>19133</v>
      </c>
      <c r="H85" s="7"/>
      <c r="I85" s="40"/>
      <c r="J85" s="41"/>
      <c r="K85" s="36"/>
      <c r="L85" s="7"/>
      <c r="M85" s="36"/>
      <c r="N85" s="7"/>
    </row>
    <row r="86" spans="1:14" s="2" customFormat="1" ht="41.4" x14ac:dyDescent="0.25">
      <c r="A86" s="98" t="s">
        <v>318</v>
      </c>
      <c r="B86" s="139"/>
      <c r="C86" s="4" t="s">
        <v>319</v>
      </c>
      <c r="D86" s="4" t="s">
        <v>15</v>
      </c>
      <c r="E86" s="5">
        <v>1</v>
      </c>
      <c r="F86" s="3" t="s">
        <v>10</v>
      </c>
      <c r="G86" s="6">
        <v>32963</v>
      </c>
      <c r="H86" s="7"/>
      <c r="I86" s="40"/>
      <c r="J86" s="41"/>
      <c r="K86" s="36"/>
      <c r="L86" s="7"/>
      <c r="M86" s="36"/>
      <c r="N86" s="7"/>
    </row>
    <row r="87" spans="1:14" s="2" customFormat="1" ht="13.8" x14ac:dyDescent="0.25">
      <c r="A87" s="45" t="s">
        <v>310</v>
      </c>
      <c r="B87" s="139"/>
      <c r="C87" s="4" t="s">
        <v>311</v>
      </c>
      <c r="D87" s="4" t="s">
        <v>9</v>
      </c>
      <c r="E87" s="5">
        <v>1</v>
      </c>
      <c r="F87" s="3" t="s">
        <v>10</v>
      </c>
      <c r="G87" s="6">
        <v>10435</v>
      </c>
      <c r="H87" s="7"/>
      <c r="I87" s="40"/>
      <c r="J87" s="41"/>
      <c r="K87" s="3"/>
      <c r="L87" s="7"/>
      <c r="M87" s="3"/>
      <c r="N87" s="7"/>
    </row>
    <row r="88" spans="1:14" s="2" customFormat="1" ht="27.6" x14ac:dyDescent="0.25">
      <c r="A88" s="45" t="s">
        <v>312</v>
      </c>
      <c r="B88" s="139"/>
      <c r="C88" s="4" t="s">
        <v>313</v>
      </c>
      <c r="D88" s="4" t="s">
        <v>9</v>
      </c>
      <c r="E88" s="5">
        <v>1</v>
      </c>
      <c r="F88" s="3" t="s">
        <v>10</v>
      </c>
      <c r="G88" s="6">
        <v>11169</v>
      </c>
      <c r="H88" s="7"/>
      <c r="I88" s="40"/>
      <c r="J88" s="41"/>
      <c r="K88" s="3"/>
      <c r="L88" s="7"/>
      <c r="M88" s="3"/>
      <c r="N88" s="7"/>
    </row>
    <row r="89" spans="1:14" s="2" customFormat="1" ht="13.8" x14ac:dyDescent="0.25">
      <c r="A89" s="45" t="s">
        <v>314</v>
      </c>
      <c r="B89" s="140"/>
      <c r="C89" s="4" t="s">
        <v>315</v>
      </c>
      <c r="D89" s="4" t="s">
        <v>9</v>
      </c>
      <c r="E89" s="5">
        <v>1</v>
      </c>
      <c r="F89" s="3" t="s">
        <v>10</v>
      </c>
      <c r="G89" s="6">
        <v>15323</v>
      </c>
      <c r="H89" s="12"/>
      <c r="I89" s="40"/>
      <c r="J89" s="41"/>
      <c r="K89" s="3"/>
      <c r="L89" s="12"/>
      <c r="M89" s="3"/>
      <c r="N89" s="12"/>
    </row>
    <row r="90" spans="1:14" s="2" customFormat="1" ht="41.4" x14ac:dyDescent="0.25">
      <c r="A90" s="44" t="s">
        <v>352</v>
      </c>
      <c r="B90" s="138"/>
      <c r="C90" s="14" t="s">
        <v>353</v>
      </c>
      <c r="D90" s="14"/>
      <c r="E90" s="35"/>
      <c r="F90" s="35"/>
      <c r="G90" s="35"/>
      <c r="H90" s="17">
        <v>103693</v>
      </c>
      <c r="I90" s="40">
        <f>L90-H90</f>
        <v>10442</v>
      </c>
      <c r="J90" s="64">
        <f>I90*100/L90</f>
        <v>9.1488149997809618</v>
      </c>
      <c r="K90" s="13" t="s">
        <v>653</v>
      </c>
      <c r="L90" s="17">
        <v>114135</v>
      </c>
      <c r="M90" s="13" t="s">
        <v>654</v>
      </c>
      <c r="N90" s="17">
        <v>103913</v>
      </c>
    </row>
    <row r="91" spans="1:14" s="2" customFormat="1" ht="41.4" x14ac:dyDescent="0.25">
      <c r="A91" s="98" t="s">
        <v>326</v>
      </c>
      <c r="B91" s="139"/>
      <c r="C91" s="4" t="s">
        <v>327</v>
      </c>
      <c r="D91" s="4" t="s">
        <v>15</v>
      </c>
      <c r="E91" s="5">
        <v>1</v>
      </c>
      <c r="F91" s="3" t="s">
        <v>10</v>
      </c>
      <c r="G91" s="6">
        <v>39259</v>
      </c>
      <c r="H91" s="7"/>
      <c r="I91" s="40"/>
      <c r="J91" s="41"/>
      <c r="K91" s="36"/>
      <c r="L91" s="7"/>
      <c r="M91" s="36"/>
      <c r="N91" s="7"/>
    </row>
    <row r="92" spans="1:14" s="2" customFormat="1" ht="41.4" x14ac:dyDescent="0.25">
      <c r="A92" s="98" t="s">
        <v>318</v>
      </c>
      <c r="B92" s="139"/>
      <c r="C92" s="4" t="s">
        <v>319</v>
      </c>
      <c r="D92" s="4" t="s">
        <v>15</v>
      </c>
      <c r="E92" s="5">
        <v>1</v>
      </c>
      <c r="F92" s="3" t="s">
        <v>10</v>
      </c>
      <c r="G92" s="6">
        <v>32963</v>
      </c>
      <c r="H92" s="7"/>
      <c r="I92" s="40"/>
      <c r="J92" s="41"/>
      <c r="K92" s="36"/>
      <c r="L92" s="7"/>
      <c r="M92" s="36"/>
      <c r="N92" s="7"/>
    </row>
    <row r="93" spans="1:14" s="2" customFormat="1" ht="13.8" x14ac:dyDescent="0.25">
      <c r="A93" s="45" t="s">
        <v>310</v>
      </c>
      <c r="B93" s="139"/>
      <c r="C93" s="4" t="s">
        <v>311</v>
      </c>
      <c r="D93" s="4" t="s">
        <v>9</v>
      </c>
      <c r="E93" s="5">
        <v>1</v>
      </c>
      <c r="F93" s="3" t="s">
        <v>10</v>
      </c>
      <c r="G93" s="6">
        <v>10435</v>
      </c>
      <c r="H93" s="7"/>
      <c r="I93" s="40"/>
      <c r="J93" s="41"/>
      <c r="K93" s="3"/>
      <c r="L93" s="7"/>
      <c r="M93" s="3"/>
      <c r="N93" s="7"/>
    </row>
    <row r="94" spans="1:14" s="2" customFormat="1" ht="27.6" x14ac:dyDescent="0.25">
      <c r="A94" s="45" t="s">
        <v>312</v>
      </c>
      <c r="B94" s="139"/>
      <c r="C94" s="4" t="s">
        <v>313</v>
      </c>
      <c r="D94" s="4" t="s">
        <v>9</v>
      </c>
      <c r="E94" s="5">
        <v>1</v>
      </c>
      <c r="F94" s="3" t="s">
        <v>10</v>
      </c>
      <c r="G94" s="6">
        <v>11169</v>
      </c>
      <c r="H94" s="7"/>
      <c r="I94" s="40"/>
      <c r="J94" s="41"/>
      <c r="K94" s="3"/>
      <c r="L94" s="7"/>
      <c r="M94" s="3"/>
      <c r="N94" s="7"/>
    </row>
    <row r="95" spans="1:14" s="2" customFormat="1" ht="13.8" x14ac:dyDescent="0.25">
      <c r="A95" s="45" t="s">
        <v>314</v>
      </c>
      <c r="B95" s="140"/>
      <c r="C95" s="4" t="s">
        <v>315</v>
      </c>
      <c r="D95" s="4" t="s">
        <v>9</v>
      </c>
      <c r="E95" s="5">
        <v>1</v>
      </c>
      <c r="F95" s="3" t="s">
        <v>10</v>
      </c>
      <c r="G95" s="6">
        <v>15323</v>
      </c>
      <c r="H95" s="12"/>
      <c r="I95" s="40"/>
      <c r="J95" s="41"/>
      <c r="K95" s="3"/>
      <c r="L95" s="12"/>
      <c r="M95" s="3"/>
      <c r="N95" s="12"/>
    </row>
    <row r="96" spans="1:14" s="2" customFormat="1" ht="41.4" x14ac:dyDescent="0.25">
      <c r="A96" s="44" t="s">
        <v>354</v>
      </c>
      <c r="B96" s="138"/>
      <c r="C96" s="14" t="s">
        <v>355</v>
      </c>
      <c r="D96" s="14"/>
      <c r="E96" s="35"/>
      <c r="F96" s="35"/>
      <c r="G96" s="35"/>
      <c r="H96" s="17">
        <v>73359</v>
      </c>
      <c r="I96" s="40">
        <f>L96-H96</f>
        <v>874</v>
      </c>
      <c r="J96" s="64">
        <f>I96*100/L96</f>
        <v>1.1773739442027131</v>
      </c>
      <c r="K96" s="13" t="s">
        <v>655</v>
      </c>
      <c r="L96" s="17">
        <v>74233</v>
      </c>
      <c r="M96" s="13" t="s">
        <v>642</v>
      </c>
      <c r="N96" s="17">
        <v>73579</v>
      </c>
    </row>
    <row r="97" spans="1:14" s="2" customFormat="1" ht="27.6" x14ac:dyDescent="0.25">
      <c r="A97" s="98" t="s">
        <v>336</v>
      </c>
      <c r="B97" s="139"/>
      <c r="C97" s="4" t="s">
        <v>337</v>
      </c>
      <c r="D97" s="4" t="s">
        <v>15</v>
      </c>
      <c r="E97" s="5">
        <v>1</v>
      </c>
      <c r="F97" s="3" t="s">
        <v>10</v>
      </c>
      <c r="G97" s="6">
        <v>18203</v>
      </c>
      <c r="H97" s="49"/>
      <c r="I97" s="40"/>
      <c r="J97" s="41"/>
      <c r="K97" s="36"/>
      <c r="L97" s="49"/>
      <c r="M97" s="36"/>
      <c r="N97" s="49"/>
    </row>
    <row r="98" spans="1:14" s="2" customFormat="1" ht="41.4" x14ac:dyDescent="0.25">
      <c r="A98" s="98" t="s">
        <v>308</v>
      </c>
      <c r="B98" s="139"/>
      <c r="C98" s="4" t="s">
        <v>309</v>
      </c>
      <c r="D98" s="4" t="s">
        <v>15</v>
      </c>
      <c r="E98" s="5">
        <v>1</v>
      </c>
      <c r="F98" s="3" t="s">
        <v>10</v>
      </c>
      <c r="G98" s="6">
        <v>22089</v>
      </c>
      <c r="H98" s="7"/>
      <c r="I98" s="40"/>
      <c r="J98" s="41"/>
      <c r="K98" s="36"/>
      <c r="L98" s="7"/>
      <c r="M98" s="36"/>
      <c r="N98" s="7"/>
    </row>
    <row r="99" spans="1:14" s="2" customFormat="1" ht="13.8" x14ac:dyDescent="0.25">
      <c r="A99" s="45" t="s">
        <v>310</v>
      </c>
      <c r="B99" s="139"/>
      <c r="C99" s="4" t="s">
        <v>311</v>
      </c>
      <c r="D99" s="4" t="s">
        <v>9</v>
      </c>
      <c r="E99" s="5">
        <v>1</v>
      </c>
      <c r="F99" s="3" t="s">
        <v>10</v>
      </c>
      <c r="G99" s="6">
        <v>10435</v>
      </c>
      <c r="H99" s="7"/>
      <c r="I99" s="40"/>
      <c r="J99" s="41"/>
      <c r="K99" s="3"/>
      <c r="L99" s="7"/>
      <c r="M99" s="3"/>
      <c r="N99" s="7"/>
    </row>
    <row r="100" spans="1:14" s="2" customFormat="1" ht="27.6" x14ac:dyDescent="0.25">
      <c r="A100" s="45" t="s">
        <v>312</v>
      </c>
      <c r="B100" s="139"/>
      <c r="C100" s="4" t="s">
        <v>313</v>
      </c>
      <c r="D100" s="4" t="s">
        <v>9</v>
      </c>
      <c r="E100" s="5">
        <v>1</v>
      </c>
      <c r="F100" s="3" t="s">
        <v>10</v>
      </c>
      <c r="G100" s="6">
        <v>11169</v>
      </c>
      <c r="H100" s="7"/>
      <c r="I100" s="40"/>
      <c r="J100" s="41"/>
      <c r="K100" s="3"/>
      <c r="L100" s="7"/>
      <c r="M100" s="3"/>
      <c r="N100" s="7"/>
    </row>
    <row r="101" spans="1:14" s="2" customFormat="1" ht="13.8" x14ac:dyDescent="0.25">
      <c r="A101" s="45" t="s">
        <v>314</v>
      </c>
      <c r="B101" s="140"/>
      <c r="C101" s="4" t="s">
        <v>315</v>
      </c>
      <c r="D101" s="4" t="s">
        <v>9</v>
      </c>
      <c r="E101" s="5">
        <v>1</v>
      </c>
      <c r="F101" s="3" t="s">
        <v>10</v>
      </c>
      <c r="G101" s="6">
        <v>15323</v>
      </c>
      <c r="H101" s="12"/>
      <c r="I101" s="40"/>
      <c r="J101" s="41"/>
      <c r="K101" s="3"/>
      <c r="L101" s="12"/>
      <c r="M101" s="3"/>
      <c r="N101" s="12"/>
    </row>
    <row r="102" spans="1:14" s="2" customFormat="1" ht="27.6" x14ac:dyDescent="0.25">
      <c r="A102" s="44" t="s">
        <v>356</v>
      </c>
      <c r="B102" s="138"/>
      <c r="C102" s="14" t="s">
        <v>357</v>
      </c>
      <c r="D102" s="14"/>
      <c r="E102" s="35"/>
      <c r="F102" s="35"/>
      <c r="G102" s="35"/>
      <c r="H102" s="17">
        <v>83689</v>
      </c>
      <c r="I102" s="40">
        <f>L102-H102</f>
        <v>3728</v>
      </c>
      <c r="J102" s="64">
        <f>I102*100/L102</f>
        <v>4.2646167221478661</v>
      </c>
      <c r="K102" s="13" t="s">
        <v>656</v>
      </c>
      <c r="L102" s="39">
        <v>87417</v>
      </c>
      <c r="M102" s="13" t="s">
        <v>644</v>
      </c>
      <c r="N102" s="17">
        <v>83909</v>
      </c>
    </row>
    <row r="103" spans="1:14" s="2" customFormat="1" ht="27.6" x14ac:dyDescent="0.25">
      <c r="A103" s="98" t="s">
        <v>336</v>
      </c>
      <c r="B103" s="139"/>
      <c r="C103" s="4" t="s">
        <v>337</v>
      </c>
      <c r="D103" s="4" t="s">
        <v>15</v>
      </c>
      <c r="E103" s="5">
        <v>1</v>
      </c>
      <c r="F103" s="3" t="s">
        <v>10</v>
      </c>
      <c r="G103" s="6">
        <v>18203</v>
      </c>
      <c r="H103" s="49"/>
      <c r="I103" s="42"/>
      <c r="J103" s="42"/>
      <c r="K103" s="36"/>
      <c r="L103" s="49"/>
      <c r="M103" s="36"/>
      <c r="N103" s="49"/>
    </row>
    <row r="104" spans="1:14" s="2" customFormat="1" ht="41.4" x14ac:dyDescent="0.25">
      <c r="A104" s="98" t="s">
        <v>318</v>
      </c>
      <c r="B104" s="139"/>
      <c r="C104" s="4" t="s">
        <v>319</v>
      </c>
      <c r="D104" s="4" t="s">
        <v>15</v>
      </c>
      <c r="E104" s="5">
        <v>1</v>
      </c>
      <c r="F104" s="3" t="s">
        <v>10</v>
      </c>
      <c r="G104" s="6">
        <v>32963</v>
      </c>
      <c r="H104" s="7"/>
      <c r="I104" s="42"/>
      <c r="J104" s="42"/>
      <c r="K104" s="36"/>
      <c r="L104" s="7"/>
      <c r="M104" s="36"/>
      <c r="N104" s="7"/>
    </row>
    <row r="105" spans="1:14" s="2" customFormat="1" ht="13.8" x14ac:dyDescent="0.25">
      <c r="A105" s="57" t="s">
        <v>310</v>
      </c>
      <c r="B105" s="139"/>
      <c r="C105" s="4" t="s">
        <v>311</v>
      </c>
      <c r="D105" s="4" t="s">
        <v>9</v>
      </c>
      <c r="E105" s="5">
        <v>1</v>
      </c>
      <c r="F105" s="3" t="s">
        <v>10</v>
      </c>
      <c r="G105" s="6">
        <v>10435</v>
      </c>
      <c r="H105" s="7"/>
      <c r="I105" s="42"/>
      <c r="J105" s="42"/>
      <c r="K105" s="18"/>
      <c r="L105" s="7"/>
      <c r="M105" s="18"/>
      <c r="N105" s="7"/>
    </row>
    <row r="106" spans="1:14" s="2" customFormat="1" ht="27.6" x14ac:dyDescent="0.25">
      <c r="A106" s="45" t="s">
        <v>312</v>
      </c>
      <c r="B106" s="139"/>
      <c r="C106" s="4" t="s">
        <v>313</v>
      </c>
      <c r="D106" s="4" t="s">
        <v>9</v>
      </c>
      <c r="E106" s="5">
        <v>1</v>
      </c>
      <c r="F106" s="3" t="s">
        <v>10</v>
      </c>
      <c r="G106" s="6">
        <v>11169</v>
      </c>
      <c r="H106" s="7"/>
      <c r="I106" s="42"/>
      <c r="J106" s="42"/>
      <c r="K106" s="3"/>
      <c r="L106" s="7"/>
      <c r="M106" s="3"/>
      <c r="N106" s="7"/>
    </row>
    <row r="107" spans="1:14" s="2" customFormat="1" thickBot="1" x14ac:dyDescent="0.3">
      <c r="A107" s="101" t="s">
        <v>314</v>
      </c>
      <c r="B107" s="141"/>
      <c r="C107" s="51" t="s">
        <v>315</v>
      </c>
      <c r="D107" s="102" t="s">
        <v>9</v>
      </c>
      <c r="E107" s="53">
        <v>1</v>
      </c>
      <c r="F107" s="54" t="s">
        <v>10</v>
      </c>
      <c r="G107" s="55">
        <v>15323</v>
      </c>
      <c r="H107" s="122"/>
      <c r="I107" s="126"/>
      <c r="J107" s="103"/>
      <c r="K107" s="54"/>
      <c r="L107" s="122"/>
      <c r="M107" s="54"/>
      <c r="N107" s="122"/>
    </row>
  </sheetData>
  <mergeCells count="19">
    <mergeCell ref="B56:B61"/>
    <mergeCell ref="B84:B89"/>
    <mergeCell ref="B90:B95"/>
    <mergeCell ref="C1:J3"/>
    <mergeCell ref="B96:B101"/>
    <mergeCell ref="B102:B107"/>
    <mergeCell ref="B5:B9"/>
    <mergeCell ref="B10:B14"/>
    <mergeCell ref="B15:B20"/>
    <mergeCell ref="B21:B26"/>
    <mergeCell ref="B27:B31"/>
    <mergeCell ref="B32:B37"/>
    <mergeCell ref="B62:B66"/>
    <mergeCell ref="B67:B72"/>
    <mergeCell ref="B73:B78"/>
    <mergeCell ref="B79:B83"/>
    <mergeCell ref="B38:B43"/>
    <mergeCell ref="B44:B49"/>
    <mergeCell ref="B50:B5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A932-8AAC-4B24-91F7-25190B8A0AB1}">
  <dimension ref="A1:N119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4.4" x14ac:dyDescent="0.3"/>
  <cols>
    <col min="1" max="1" width="31.88671875" bestFit="1" customWidth="1"/>
    <col min="2" max="2" width="33.5546875" customWidth="1"/>
    <col min="3" max="3" width="73.77734375" customWidth="1"/>
    <col min="4" max="4" width="16" style="1" customWidth="1"/>
    <col min="5" max="5" width="13.77734375" customWidth="1"/>
    <col min="6" max="6" width="8.33203125" customWidth="1"/>
    <col min="7" max="8" width="12.44140625" customWidth="1"/>
    <col min="9" max="9" width="18.6640625" customWidth="1"/>
    <col min="10" max="10" width="8.88671875" customWidth="1"/>
    <col min="11" max="11" width="13.77734375" style="67" customWidth="1"/>
    <col min="12" max="12" width="12.33203125" style="67" customWidth="1"/>
    <col min="13" max="13" width="12.88671875" style="67" customWidth="1"/>
    <col min="14" max="14" width="15.21875" style="67" customWidth="1"/>
  </cols>
  <sheetData>
    <row r="1" spans="1:14" ht="122.4" customHeight="1" x14ac:dyDescent="0.3">
      <c r="A1" s="22"/>
      <c r="B1" s="23"/>
      <c r="C1" s="142" t="s">
        <v>692</v>
      </c>
      <c r="D1" s="143"/>
      <c r="E1" s="143"/>
      <c r="F1" s="143"/>
      <c r="G1" s="143"/>
      <c r="H1" s="143"/>
      <c r="I1" s="143"/>
      <c r="J1" s="143"/>
    </row>
    <row r="2" spans="1:14" ht="24" customHeight="1" x14ac:dyDescent="0.3">
      <c r="A2" s="24"/>
      <c r="B2" s="25"/>
      <c r="C2" s="142"/>
      <c r="D2" s="143"/>
      <c r="E2" s="143"/>
      <c r="F2" s="143"/>
      <c r="G2" s="143"/>
      <c r="H2" s="143"/>
      <c r="I2" s="143"/>
      <c r="J2" s="143"/>
    </row>
    <row r="3" spans="1:14" ht="25.2" customHeight="1" thickBot="1" x14ac:dyDescent="0.35">
      <c r="A3" s="97"/>
      <c r="B3" s="25"/>
      <c r="C3" s="142"/>
      <c r="D3" s="143"/>
      <c r="E3" s="143"/>
      <c r="F3" s="143"/>
      <c r="G3" s="143"/>
      <c r="H3" s="143"/>
      <c r="I3" s="143"/>
      <c r="J3" s="143"/>
    </row>
    <row r="4" spans="1:14" s="2" customFormat="1" ht="69.599999999999994" thickBot="1" x14ac:dyDescent="0.3">
      <c r="A4" s="113" t="s">
        <v>0</v>
      </c>
      <c r="B4" s="114" t="s">
        <v>1</v>
      </c>
      <c r="C4" s="114" t="s">
        <v>104</v>
      </c>
      <c r="D4" s="114" t="s">
        <v>2</v>
      </c>
      <c r="E4" s="114" t="s">
        <v>105</v>
      </c>
      <c r="F4" s="115"/>
      <c r="G4" s="116" t="s">
        <v>3</v>
      </c>
      <c r="H4" s="116" t="s">
        <v>4</v>
      </c>
      <c r="I4" s="117" t="s">
        <v>448</v>
      </c>
      <c r="J4" s="118" t="s">
        <v>305</v>
      </c>
      <c r="K4" s="113" t="s">
        <v>515</v>
      </c>
      <c r="L4" s="113" t="s">
        <v>517</v>
      </c>
      <c r="M4" s="113" t="s">
        <v>516</v>
      </c>
      <c r="N4" s="119" t="s">
        <v>518</v>
      </c>
    </row>
    <row r="5" spans="1:14" ht="28.2" x14ac:dyDescent="0.3">
      <c r="A5" s="107" t="s">
        <v>392</v>
      </c>
      <c r="B5" s="139"/>
      <c r="C5" s="108" t="s">
        <v>393</v>
      </c>
      <c r="D5" s="108"/>
      <c r="E5" s="109"/>
      <c r="F5" s="109"/>
      <c r="G5" s="109"/>
      <c r="H5" s="120">
        <v>78029</v>
      </c>
      <c r="I5" s="40">
        <f>L5-H5</f>
        <v>714</v>
      </c>
      <c r="J5" s="64">
        <f>I5*100/L5</f>
        <v>0.90674726642368209</v>
      </c>
      <c r="K5" s="110" t="s">
        <v>657</v>
      </c>
      <c r="L5" s="111">
        <v>78743</v>
      </c>
      <c r="M5" s="110" t="s">
        <v>658</v>
      </c>
      <c r="N5" s="112">
        <v>75183</v>
      </c>
    </row>
    <row r="6" spans="1:14" ht="41.4" x14ac:dyDescent="0.3">
      <c r="A6" s="98" t="s">
        <v>394</v>
      </c>
      <c r="B6" s="139"/>
      <c r="C6" s="4" t="s">
        <v>395</v>
      </c>
      <c r="D6" s="4" t="s">
        <v>15</v>
      </c>
      <c r="E6" s="5">
        <v>1</v>
      </c>
      <c r="F6" s="3" t="s">
        <v>10</v>
      </c>
      <c r="G6" s="6">
        <v>28009</v>
      </c>
      <c r="H6" s="7"/>
      <c r="I6" s="42"/>
      <c r="J6" s="42"/>
      <c r="K6" s="70"/>
      <c r="L6" s="94"/>
      <c r="M6" s="70"/>
      <c r="N6" s="71"/>
    </row>
    <row r="7" spans="1:14" ht="41.4" x14ac:dyDescent="0.3">
      <c r="A7" s="98" t="s">
        <v>396</v>
      </c>
      <c r="B7" s="139"/>
      <c r="C7" s="4" t="s">
        <v>397</v>
      </c>
      <c r="D7" s="4" t="s">
        <v>15</v>
      </c>
      <c r="E7" s="5">
        <v>1</v>
      </c>
      <c r="F7" s="3" t="s">
        <v>10</v>
      </c>
      <c r="G7" s="6">
        <v>16035</v>
      </c>
      <c r="H7" s="7"/>
      <c r="I7" s="42"/>
      <c r="J7" s="42"/>
      <c r="K7" s="70"/>
      <c r="L7" s="94"/>
      <c r="M7" s="70"/>
      <c r="N7" s="71"/>
    </row>
    <row r="8" spans="1:14" ht="27.6" x14ac:dyDescent="0.3">
      <c r="A8" s="45" t="s">
        <v>398</v>
      </c>
      <c r="B8" s="139"/>
      <c r="C8" s="4" t="s">
        <v>399</v>
      </c>
      <c r="D8" s="4" t="s">
        <v>9</v>
      </c>
      <c r="E8" s="5">
        <v>1</v>
      </c>
      <c r="F8" s="3" t="s">
        <v>10</v>
      </c>
      <c r="G8" s="6">
        <v>15233</v>
      </c>
      <c r="H8" s="7"/>
      <c r="I8" s="42"/>
      <c r="J8" s="42"/>
      <c r="K8" s="72"/>
      <c r="L8" s="94"/>
      <c r="M8" s="72"/>
      <c r="N8" s="71"/>
    </row>
    <row r="9" spans="1:14" ht="27.6" x14ac:dyDescent="0.3">
      <c r="A9" s="45" t="s">
        <v>400</v>
      </c>
      <c r="B9" s="140"/>
      <c r="C9" s="4" t="s">
        <v>401</v>
      </c>
      <c r="D9" s="4" t="s">
        <v>9</v>
      </c>
      <c r="E9" s="5">
        <v>1</v>
      </c>
      <c r="F9" s="3" t="s">
        <v>10</v>
      </c>
      <c r="G9" s="6">
        <v>22859</v>
      </c>
      <c r="H9" s="7"/>
      <c r="I9" s="42"/>
      <c r="J9" s="42"/>
      <c r="K9" s="72"/>
      <c r="L9" s="94"/>
      <c r="M9" s="72"/>
      <c r="N9" s="71"/>
    </row>
    <row r="10" spans="1:14" ht="28.2" x14ac:dyDescent="0.3">
      <c r="A10" s="44" t="s">
        <v>402</v>
      </c>
      <c r="B10" s="138"/>
      <c r="C10" s="14" t="s">
        <v>403</v>
      </c>
      <c r="D10" s="14"/>
      <c r="E10" s="35"/>
      <c r="F10" s="35"/>
      <c r="G10" s="35"/>
      <c r="H10" s="17">
        <v>91169</v>
      </c>
      <c r="I10" s="40">
        <f>L10-H10</f>
        <v>15846</v>
      </c>
      <c r="J10" s="64">
        <f>I10*100/L10</f>
        <v>14.807270008877261</v>
      </c>
      <c r="K10" s="68" t="s">
        <v>659</v>
      </c>
      <c r="L10" s="93">
        <v>107015</v>
      </c>
      <c r="M10" s="68" t="s">
        <v>660</v>
      </c>
      <c r="N10" s="69">
        <v>88323</v>
      </c>
    </row>
    <row r="11" spans="1:14" ht="41.4" x14ac:dyDescent="0.3">
      <c r="A11" s="98" t="s">
        <v>404</v>
      </c>
      <c r="B11" s="139"/>
      <c r="C11" s="4" t="s">
        <v>405</v>
      </c>
      <c r="D11" s="4" t="s">
        <v>15</v>
      </c>
      <c r="E11" s="5">
        <v>1</v>
      </c>
      <c r="F11" s="3" t="s">
        <v>10</v>
      </c>
      <c r="G11" s="6">
        <v>41839</v>
      </c>
      <c r="H11" s="7"/>
      <c r="I11" s="42"/>
      <c r="J11" s="42"/>
      <c r="K11" s="70"/>
      <c r="L11" s="94"/>
      <c r="M11" s="70"/>
      <c r="N11" s="71"/>
    </row>
    <row r="12" spans="1:14" ht="41.4" x14ac:dyDescent="0.3">
      <c r="A12" s="98" t="s">
        <v>396</v>
      </c>
      <c r="B12" s="139"/>
      <c r="C12" s="4" t="s">
        <v>397</v>
      </c>
      <c r="D12" s="4" t="s">
        <v>15</v>
      </c>
      <c r="E12" s="5">
        <v>1</v>
      </c>
      <c r="F12" s="3" t="s">
        <v>10</v>
      </c>
      <c r="G12" s="6">
        <v>16035</v>
      </c>
      <c r="H12" s="7"/>
      <c r="I12" s="42"/>
      <c r="J12" s="42"/>
      <c r="K12" s="70"/>
      <c r="L12" s="94"/>
      <c r="M12" s="70"/>
      <c r="N12" s="71"/>
    </row>
    <row r="13" spans="1:14" ht="27.6" x14ac:dyDescent="0.3">
      <c r="A13" s="45" t="s">
        <v>398</v>
      </c>
      <c r="B13" s="139"/>
      <c r="C13" s="4" t="s">
        <v>399</v>
      </c>
      <c r="D13" s="4" t="s">
        <v>9</v>
      </c>
      <c r="E13" s="5">
        <v>1</v>
      </c>
      <c r="F13" s="3" t="s">
        <v>10</v>
      </c>
      <c r="G13" s="6">
        <v>15233</v>
      </c>
      <c r="H13" s="7"/>
      <c r="I13" s="42"/>
      <c r="J13" s="42"/>
      <c r="K13" s="72"/>
      <c r="L13" s="94"/>
      <c r="M13" s="72"/>
      <c r="N13" s="71"/>
    </row>
    <row r="14" spans="1:14" ht="27.6" x14ac:dyDescent="0.3">
      <c r="A14" s="45" t="s">
        <v>400</v>
      </c>
      <c r="B14" s="140"/>
      <c r="C14" s="4" t="s">
        <v>401</v>
      </c>
      <c r="D14" s="4" t="s">
        <v>9</v>
      </c>
      <c r="E14" s="5">
        <v>1</v>
      </c>
      <c r="F14" s="3" t="s">
        <v>10</v>
      </c>
      <c r="G14" s="6">
        <v>22859</v>
      </c>
      <c r="H14" s="7"/>
      <c r="I14" s="42"/>
      <c r="J14" s="42"/>
      <c r="K14" s="72"/>
      <c r="L14" s="94"/>
      <c r="M14" s="72"/>
      <c r="N14" s="71"/>
    </row>
    <row r="15" spans="1:14" ht="42" x14ac:dyDescent="0.3">
      <c r="A15" s="44" t="s">
        <v>406</v>
      </c>
      <c r="B15" s="138"/>
      <c r="C15" s="14" t="s">
        <v>407</v>
      </c>
      <c r="D15" s="14"/>
      <c r="E15" s="35"/>
      <c r="F15" s="35"/>
      <c r="G15" s="35"/>
      <c r="H15" s="17">
        <v>101663</v>
      </c>
      <c r="I15" s="99" t="s">
        <v>129</v>
      </c>
      <c r="J15" s="42"/>
      <c r="K15" s="68" t="s">
        <v>661</v>
      </c>
      <c r="L15" s="93">
        <v>101143</v>
      </c>
      <c r="M15" s="68" t="s">
        <v>662</v>
      </c>
      <c r="N15" s="69">
        <v>98817</v>
      </c>
    </row>
    <row r="16" spans="1:14" ht="27.6" x14ac:dyDescent="0.3">
      <c r="A16" s="98" t="s">
        <v>408</v>
      </c>
      <c r="B16" s="139"/>
      <c r="C16" s="4" t="s">
        <v>409</v>
      </c>
      <c r="D16" s="4" t="s">
        <v>15</v>
      </c>
      <c r="E16" s="5">
        <v>1</v>
      </c>
      <c r="F16" s="3" t="s">
        <v>10</v>
      </c>
      <c r="G16" s="6">
        <v>24877</v>
      </c>
      <c r="H16" s="49"/>
      <c r="I16" s="42"/>
      <c r="J16" s="42"/>
      <c r="K16" s="70"/>
      <c r="L16" s="95"/>
      <c r="M16" s="70"/>
      <c r="N16" s="88"/>
    </row>
    <row r="17" spans="1:14" ht="41.4" x14ac:dyDescent="0.3">
      <c r="A17" s="98" t="s">
        <v>394</v>
      </c>
      <c r="B17" s="139"/>
      <c r="C17" s="4" t="s">
        <v>395</v>
      </c>
      <c r="D17" s="4" t="s">
        <v>15</v>
      </c>
      <c r="E17" s="5">
        <v>1</v>
      </c>
      <c r="F17" s="3" t="s">
        <v>10</v>
      </c>
      <c r="G17" s="6">
        <v>28009</v>
      </c>
      <c r="H17" s="7"/>
      <c r="I17" s="42"/>
      <c r="J17" s="42"/>
      <c r="K17" s="70"/>
      <c r="L17" s="94"/>
      <c r="M17" s="70"/>
      <c r="N17" s="71"/>
    </row>
    <row r="18" spans="1:14" ht="41.4" x14ac:dyDescent="0.3">
      <c r="A18" s="98" t="s">
        <v>396</v>
      </c>
      <c r="B18" s="139"/>
      <c r="C18" s="4" t="s">
        <v>397</v>
      </c>
      <c r="D18" s="4" t="s">
        <v>15</v>
      </c>
      <c r="E18" s="5">
        <v>1</v>
      </c>
      <c r="F18" s="3" t="s">
        <v>10</v>
      </c>
      <c r="G18" s="6">
        <v>16035</v>
      </c>
      <c r="H18" s="7"/>
      <c r="I18" s="42"/>
      <c r="J18" s="42"/>
      <c r="K18" s="70"/>
      <c r="L18" s="94"/>
      <c r="M18" s="70"/>
      <c r="N18" s="71"/>
    </row>
    <row r="19" spans="1:14" ht="27.6" x14ac:dyDescent="0.3">
      <c r="A19" s="45" t="s">
        <v>398</v>
      </c>
      <c r="B19" s="139"/>
      <c r="C19" s="4" t="s">
        <v>399</v>
      </c>
      <c r="D19" s="4" t="s">
        <v>9</v>
      </c>
      <c r="E19" s="5">
        <v>1</v>
      </c>
      <c r="F19" s="3" t="s">
        <v>10</v>
      </c>
      <c r="G19" s="6">
        <v>15233</v>
      </c>
      <c r="H19" s="7"/>
      <c r="I19" s="42"/>
      <c r="J19" s="42"/>
      <c r="K19" s="72"/>
      <c r="L19" s="94"/>
      <c r="M19" s="72"/>
      <c r="N19" s="71"/>
    </row>
    <row r="20" spans="1:14" ht="27.6" x14ac:dyDescent="0.3">
      <c r="A20" s="45" t="s">
        <v>400</v>
      </c>
      <c r="B20" s="140"/>
      <c r="C20" s="4" t="s">
        <v>401</v>
      </c>
      <c r="D20" s="4" t="s">
        <v>9</v>
      </c>
      <c r="E20" s="5">
        <v>1</v>
      </c>
      <c r="F20" s="3" t="s">
        <v>10</v>
      </c>
      <c r="G20" s="6">
        <v>22859</v>
      </c>
      <c r="H20" s="7"/>
      <c r="I20" s="42"/>
      <c r="J20" s="42"/>
      <c r="K20" s="72"/>
      <c r="L20" s="94"/>
      <c r="M20" s="72"/>
      <c r="N20" s="71"/>
    </row>
    <row r="21" spans="1:14" ht="41.4" x14ac:dyDescent="0.3">
      <c r="A21" s="44" t="s">
        <v>410</v>
      </c>
      <c r="B21" s="138"/>
      <c r="C21" s="14" t="s">
        <v>411</v>
      </c>
      <c r="D21" s="14"/>
      <c r="E21" s="35"/>
      <c r="F21" s="35"/>
      <c r="G21" s="35"/>
      <c r="H21" s="17">
        <v>114803</v>
      </c>
      <c r="I21" s="40">
        <f>L21-H21</f>
        <v>14610</v>
      </c>
      <c r="J21" s="64">
        <f>I21*100/L21</f>
        <v>11.289437691731125</v>
      </c>
      <c r="K21" s="68" t="s">
        <v>663</v>
      </c>
      <c r="L21" s="93">
        <v>129413</v>
      </c>
      <c r="M21" s="68" t="s">
        <v>664</v>
      </c>
      <c r="N21" s="69">
        <v>111955</v>
      </c>
    </row>
    <row r="22" spans="1:14" ht="27.6" x14ac:dyDescent="0.3">
      <c r="A22" s="98" t="s">
        <v>408</v>
      </c>
      <c r="B22" s="139"/>
      <c r="C22" s="4" t="s">
        <v>409</v>
      </c>
      <c r="D22" s="4" t="s">
        <v>15</v>
      </c>
      <c r="E22" s="5">
        <v>1</v>
      </c>
      <c r="F22" s="3" t="s">
        <v>10</v>
      </c>
      <c r="G22" s="6">
        <v>24877</v>
      </c>
      <c r="H22" s="49"/>
      <c r="I22" s="42"/>
      <c r="J22" s="42"/>
      <c r="K22" s="70"/>
      <c r="L22" s="95"/>
      <c r="M22" s="70"/>
      <c r="N22" s="88"/>
    </row>
    <row r="23" spans="1:14" ht="41.4" x14ac:dyDescent="0.3">
      <c r="A23" s="98" t="s">
        <v>404</v>
      </c>
      <c r="B23" s="139"/>
      <c r="C23" s="4" t="s">
        <v>405</v>
      </c>
      <c r="D23" s="4" t="s">
        <v>15</v>
      </c>
      <c r="E23" s="5">
        <v>1</v>
      </c>
      <c r="F23" s="3" t="s">
        <v>10</v>
      </c>
      <c r="G23" s="6">
        <v>41839</v>
      </c>
      <c r="H23" s="7"/>
      <c r="I23" s="42"/>
      <c r="J23" s="42"/>
      <c r="K23" s="70"/>
      <c r="L23" s="94"/>
      <c r="M23" s="70"/>
      <c r="N23" s="71"/>
    </row>
    <row r="24" spans="1:14" ht="41.4" x14ac:dyDescent="0.3">
      <c r="A24" s="98" t="s">
        <v>396</v>
      </c>
      <c r="B24" s="139"/>
      <c r="C24" s="4" t="s">
        <v>397</v>
      </c>
      <c r="D24" s="4" t="s">
        <v>15</v>
      </c>
      <c r="E24" s="5">
        <v>1</v>
      </c>
      <c r="F24" s="3" t="s">
        <v>10</v>
      </c>
      <c r="G24" s="6">
        <v>16035</v>
      </c>
      <c r="H24" s="7"/>
      <c r="I24" s="42"/>
      <c r="J24" s="42"/>
      <c r="K24" s="70"/>
      <c r="L24" s="94"/>
      <c r="M24" s="70"/>
      <c r="N24" s="71"/>
    </row>
    <row r="25" spans="1:14" ht="27.6" x14ac:dyDescent="0.3">
      <c r="A25" s="45" t="s">
        <v>398</v>
      </c>
      <c r="B25" s="139"/>
      <c r="C25" s="4" t="s">
        <v>399</v>
      </c>
      <c r="D25" s="4" t="s">
        <v>9</v>
      </c>
      <c r="E25" s="5">
        <v>1</v>
      </c>
      <c r="F25" s="3" t="s">
        <v>10</v>
      </c>
      <c r="G25" s="6">
        <v>15233</v>
      </c>
      <c r="H25" s="7"/>
      <c r="I25" s="42"/>
      <c r="J25" s="42"/>
      <c r="K25" s="72"/>
      <c r="L25" s="94"/>
      <c r="M25" s="72"/>
      <c r="N25" s="71"/>
    </row>
    <row r="26" spans="1:14" ht="27.6" x14ac:dyDescent="0.3">
      <c r="A26" s="45" t="s">
        <v>400</v>
      </c>
      <c r="B26" s="140"/>
      <c r="C26" s="4" t="s">
        <v>401</v>
      </c>
      <c r="D26" s="4" t="s">
        <v>9</v>
      </c>
      <c r="E26" s="5">
        <v>1</v>
      </c>
      <c r="F26" s="3" t="s">
        <v>10</v>
      </c>
      <c r="G26" s="6">
        <v>22859</v>
      </c>
      <c r="H26" s="7"/>
      <c r="I26" s="42"/>
      <c r="J26" s="42"/>
      <c r="K26" s="72"/>
      <c r="L26" s="94"/>
      <c r="M26" s="72"/>
      <c r="N26" s="71"/>
    </row>
    <row r="27" spans="1:14" ht="41.4" x14ac:dyDescent="0.3">
      <c r="A27" s="44" t="s">
        <v>412</v>
      </c>
      <c r="B27" s="138"/>
      <c r="C27" s="14" t="s">
        <v>413</v>
      </c>
      <c r="D27" s="14"/>
      <c r="E27" s="35"/>
      <c r="F27" s="35"/>
      <c r="G27" s="35"/>
      <c r="H27" s="17">
        <v>125873</v>
      </c>
      <c r="I27" s="40">
        <f>L27-H27</f>
        <v>13372</v>
      </c>
      <c r="J27" s="64">
        <f>I27*100/L27</f>
        <v>9.6032173507127716</v>
      </c>
      <c r="K27" s="68" t="s">
        <v>665</v>
      </c>
      <c r="L27" s="93">
        <v>139245</v>
      </c>
      <c r="M27" s="68" t="s">
        <v>666</v>
      </c>
      <c r="N27" s="69">
        <v>123025</v>
      </c>
    </row>
    <row r="28" spans="1:14" ht="41.4" x14ac:dyDescent="0.3">
      <c r="A28" s="98" t="s">
        <v>414</v>
      </c>
      <c r="B28" s="139"/>
      <c r="C28" s="4" t="s">
        <v>415</v>
      </c>
      <c r="D28" s="4" t="s">
        <v>15</v>
      </c>
      <c r="E28" s="5">
        <v>1</v>
      </c>
      <c r="F28" s="3" t="s">
        <v>10</v>
      </c>
      <c r="G28" s="6">
        <v>50359</v>
      </c>
      <c r="H28" s="49"/>
      <c r="I28" s="42"/>
      <c r="J28" s="42"/>
      <c r="K28" s="70"/>
      <c r="L28" s="95"/>
      <c r="M28" s="70"/>
      <c r="N28" s="88"/>
    </row>
    <row r="29" spans="1:14" ht="41.4" x14ac:dyDescent="0.3">
      <c r="A29" s="98" t="s">
        <v>394</v>
      </c>
      <c r="B29" s="139"/>
      <c r="C29" s="4" t="s">
        <v>395</v>
      </c>
      <c r="D29" s="4" t="s">
        <v>15</v>
      </c>
      <c r="E29" s="5">
        <v>1</v>
      </c>
      <c r="F29" s="3" t="s">
        <v>10</v>
      </c>
      <c r="G29" s="6">
        <v>28009</v>
      </c>
      <c r="H29" s="7"/>
      <c r="I29" s="42"/>
      <c r="J29" s="42"/>
      <c r="K29" s="70"/>
      <c r="L29" s="94"/>
      <c r="M29" s="70"/>
      <c r="N29" s="71"/>
    </row>
    <row r="30" spans="1:14" ht="41.4" x14ac:dyDescent="0.3">
      <c r="A30" s="98" t="s">
        <v>396</v>
      </c>
      <c r="B30" s="139"/>
      <c r="C30" s="4" t="s">
        <v>397</v>
      </c>
      <c r="D30" s="4" t="s">
        <v>15</v>
      </c>
      <c r="E30" s="5">
        <v>1</v>
      </c>
      <c r="F30" s="3" t="s">
        <v>10</v>
      </c>
      <c r="G30" s="6">
        <v>16035</v>
      </c>
      <c r="H30" s="7"/>
      <c r="I30" s="42"/>
      <c r="J30" s="42"/>
      <c r="K30" s="70"/>
      <c r="L30" s="94"/>
      <c r="M30" s="70"/>
      <c r="N30" s="71"/>
    </row>
    <row r="31" spans="1:14" ht="27.6" x14ac:dyDescent="0.3">
      <c r="A31" s="57" t="s">
        <v>398</v>
      </c>
      <c r="B31" s="139"/>
      <c r="C31" s="4" t="s">
        <v>399</v>
      </c>
      <c r="D31" s="4" t="s">
        <v>9</v>
      </c>
      <c r="E31" s="5">
        <v>1</v>
      </c>
      <c r="F31" s="3" t="s">
        <v>10</v>
      </c>
      <c r="G31" s="6">
        <v>15233</v>
      </c>
      <c r="H31" s="7"/>
      <c r="I31" s="42"/>
      <c r="J31" s="42"/>
      <c r="K31" s="73"/>
      <c r="L31" s="94"/>
      <c r="M31" s="73"/>
      <c r="N31" s="71"/>
    </row>
    <row r="32" spans="1:14" ht="27.6" x14ac:dyDescent="0.3">
      <c r="A32" s="45" t="s">
        <v>400</v>
      </c>
      <c r="B32" s="140"/>
      <c r="C32" s="4" t="s">
        <v>401</v>
      </c>
      <c r="D32" s="4" t="s">
        <v>9</v>
      </c>
      <c r="E32" s="5">
        <v>1</v>
      </c>
      <c r="F32" s="3" t="s">
        <v>10</v>
      </c>
      <c r="G32" s="6">
        <v>22859</v>
      </c>
      <c r="H32" s="7"/>
      <c r="I32" s="42"/>
      <c r="J32" s="42"/>
      <c r="K32" s="72"/>
      <c r="L32" s="94"/>
      <c r="M32" s="72"/>
      <c r="N32" s="71"/>
    </row>
    <row r="33" spans="1:14" ht="41.4" x14ac:dyDescent="0.3">
      <c r="A33" s="44" t="s">
        <v>416</v>
      </c>
      <c r="B33" s="138"/>
      <c r="C33" s="14" t="s">
        <v>417</v>
      </c>
      <c r="D33" s="14"/>
      <c r="E33" s="35"/>
      <c r="F33" s="35"/>
      <c r="G33" s="35"/>
      <c r="H33" s="17">
        <v>139009</v>
      </c>
      <c r="I33" s="40">
        <f>L33-H33</f>
        <v>28508</v>
      </c>
      <c r="J33" s="64">
        <f>I33*100/L33</f>
        <v>17.017974295146164</v>
      </c>
      <c r="K33" s="68" t="s">
        <v>667</v>
      </c>
      <c r="L33" s="93">
        <v>167517</v>
      </c>
      <c r="M33" s="68" t="s">
        <v>668</v>
      </c>
      <c r="N33" s="69">
        <v>136163</v>
      </c>
    </row>
    <row r="34" spans="1:14" ht="41.4" x14ac:dyDescent="0.3">
      <c r="A34" s="98" t="s">
        <v>414</v>
      </c>
      <c r="B34" s="139"/>
      <c r="C34" s="4" t="s">
        <v>415</v>
      </c>
      <c r="D34" s="4" t="s">
        <v>15</v>
      </c>
      <c r="E34" s="5">
        <v>1</v>
      </c>
      <c r="F34" s="3" t="s">
        <v>10</v>
      </c>
      <c r="G34" s="6">
        <v>50359</v>
      </c>
      <c r="H34" s="49"/>
      <c r="I34" s="42"/>
      <c r="J34" s="42"/>
      <c r="K34" s="70"/>
      <c r="L34" s="95"/>
      <c r="M34" s="70"/>
      <c r="N34" s="88"/>
    </row>
    <row r="35" spans="1:14" ht="41.4" x14ac:dyDescent="0.3">
      <c r="A35" s="98" t="s">
        <v>404</v>
      </c>
      <c r="B35" s="139"/>
      <c r="C35" s="4" t="s">
        <v>405</v>
      </c>
      <c r="D35" s="4" t="s">
        <v>15</v>
      </c>
      <c r="E35" s="5">
        <v>1</v>
      </c>
      <c r="F35" s="3" t="s">
        <v>10</v>
      </c>
      <c r="G35" s="6">
        <v>41839</v>
      </c>
      <c r="H35" s="7"/>
      <c r="I35" s="42"/>
      <c r="J35" s="42"/>
      <c r="K35" s="70"/>
      <c r="L35" s="94"/>
      <c r="M35" s="70"/>
      <c r="N35" s="71"/>
    </row>
    <row r="36" spans="1:14" ht="41.4" x14ac:dyDescent="0.3">
      <c r="A36" s="98" t="s">
        <v>396</v>
      </c>
      <c r="B36" s="139"/>
      <c r="C36" s="4" t="s">
        <v>397</v>
      </c>
      <c r="D36" s="4" t="s">
        <v>15</v>
      </c>
      <c r="E36" s="5">
        <v>1</v>
      </c>
      <c r="F36" s="3" t="s">
        <v>10</v>
      </c>
      <c r="G36" s="6">
        <v>16035</v>
      </c>
      <c r="H36" s="7"/>
      <c r="I36" s="42"/>
      <c r="J36" s="42"/>
      <c r="K36" s="70"/>
      <c r="L36" s="94"/>
      <c r="M36" s="70"/>
      <c r="N36" s="71"/>
    </row>
    <row r="37" spans="1:14" ht="27.6" x14ac:dyDescent="0.3">
      <c r="A37" s="45" t="s">
        <v>398</v>
      </c>
      <c r="B37" s="139"/>
      <c r="C37" s="4" t="s">
        <v>399</v>
      </c>
      <c r="D37" s="4" t="s">
        <v>9</v>
      </c>
      <c r="E37" s="5">
        <v>1</v>
      </c>
      <c r="F37" s="3" t="s">
        <v>10</v>
      </c>
      <c r="G37" s="6">
        <v>15233</v>
      </c>
      <c r="H37" s="7"/>
      <c r="I37" s="42"/>
      <c r="J37" s="42"/>
      <c r="K37" s="72"/>
      <c r="L37" s="94"/>
      <c r="M37" s="72"/>
      <c r="N37" s="71"/>
    </row>
    <row r="38" spans="1:14" ht="27.6" x14ac:dyDescent="0.3">
      <c r="A38" s="45" t="s">
        <v>400</v>
      </c>
      <c r="B38" s="140"/>
      <c r="C38" s="4" t="s">
        <v>401</v>
      </c>
      <c r="D38" s="4" t="s">
        <v>9</v>
      </c>
      <c r="E38" s="5">
        <v>1</v>
      </c>
      <c r="F38" s="3" t="s">
        <v>10</v>
      </c>
      <c r="G38" s="6">
        <v>22859</v>
      </c>
      <c r="H38" s="7"/>
      <c r="I38" s="42"/>
      <c r="J38" s="42"/>
      <c r="K38" s="72"/>
      <c r="L38" s="94"/>
      <c r="M38" s="72"/>
      <c r="N38" s="71"/>
    </row>
    <row r="39" spans="1:14" ht="28.2" x14ac:dyDescent="0.3">
      <c r="A39" s="44" t="s">
        <v>418</v>
      </c>
      <c r="B39" s="138"/>
      <c r="C39" s="14" t="s">
        <v>419</v>
      </c>
      <c r="D39" s="14"/>
      <c r="E39" s="35"/>
      <c r="F39" s="35"/>
      <c r="G39" s="35"/>
      <c r="H39" s="17">
        <v>102217</v>
      </c>
      <c r="I39" s="40">
        <f>L39-H39</f>
        <v>28928</v>
      </c>
      <c r="J39" s="64">
        <f>I39*100/L39</f>
        <v>22.058027374280378</v>
      </c>
      <c r="K39" s="68" t="s">
        <v>669</v>
      </c>
      <c r="L39" s="93">
        <v>131145</v>
      </c>
      <c r="M39" s="68" t="s">
        <v>670</v>
      </c>
      <c r="N39" s="69">
        <v>99373</v>
      </c>
    </row>
    <row r="40" spans="1:14" ht="41.4" x14ac:dyDescent="0.3">
      <c r="A40" s="98" t="s">
        <v>358</v>
      </c>
      <c r="B40" s="139"/>
      <c r="C40" s="4" t="s">
        <v>360</v>
      </c>
      <c r="D40" s="4" t="s">
        <v>15</v>
      </c>
      <c r="E40" s="5">
        <v>1</v>
      </c>
      <c r="F40" s="3" t="s">
        <v>10</v>
      </c>
      <c r="G40" s="6">
        <v>53469</v>
      </c>
      <c r="H40" s="7"/>
      <c r="I40" s="42"/>
      <c r="J40" s="42"/>
      <c r="K40" s="70"/>
      <c r="L40" s="94"/>
      <c r="M40" s="70"/>
      <c r="N40" s="71"/>
    </row>
    <row r="41" spans="1:14" ht="41.4" x14ac:dyDescent="0.3">
      <c r="A41" s="98" t="s">
        <v>396</v>
      </c>
      <c r="B41" s="139"/>
      <c r="C41" s="4" t="s">
        <v>397</v>
      </c>
      <c r="D41" s="4" t="s">
        <v>15</v>
      </c>
      <c r="E41" s="5">
        <v>1</v>
      </c>
      <c r="F41" s="3" t="s">
        <v>10</v>
      </c>
      <c r="G41" s="6">
        <v>16035</v>
      </c>
      <c r="H41" s="7"/>
      <c r="I41" s="42"/>
      <c r="J41" s="42"/>
      <c r="K41" s="70"/>
      <c r="L41" s="94"/>
      <c r="M41" s="70"/>
      <c r="N41" s="71"/>
    </row>
    <row r="42" spans="1:14" ht="27.6" x14ac:dyDescent="0.3">
      <c r="A42" s="45" t="s">
        <v>398</v>
      </c>
      <c r="B42" s="139"/>
      <c r="C42" s="4" t="s">
        <v>399</v>
      </c>
      <c r="D42" s="4" t="s">
        <v>9</v>
      </c>
      <c r="E42" s="5">
        <v>1</v>
      </c>
      <c r="F42" s="3" t="s">
        <v>10</v>
      </c>
      <c r="G42" s="6">
        <v>15233</v>
      </c>
      <c r="H42" s="7"/>
      <c r="I42" s="42"/>
      <c r="J42" s="42"/>
      <c r="K42" s="72"/>
      <c r="L42" s="94"/>
      <c r="M42" s="72"/>
      <c r="N42" s="71"/>
    </row>
    <row r="43" spans="1:14" ht="27.6" x14ac:dyDescent="0.3">
      <c r="A43" s="45" t="s">
        <v>400</v>
      </c>
      <c r="B43" s="140"/>
      <c r="C43" s="4" t="s">
        <v>401</v>
      </c>
      <c r="D43" s="4" t="s">
        <v>9</v>
      </c>
      <c r="E43" s="5">
        <v>1</v>
      </c>
      <c r="F43" s="3" t="s">
        <v>10</v>
      </c>
      <c r="G43" s="6">
        <v>22859</v>
      </c>
      <c r="H43" s="7"/>
      <c r="I43" s="42"/>
      <c r="J43" s="42"/>
      <c r="K43" s="72"/>
      <c r="L43" s="94"/>
      <c r="M43" s="72"/>
      <c r="N43" s="71"/>
    </row>
    <row r="44" spans="1:14" ht="41.4" x14ac:dyDescent="0.3">
      <c r="A44" s="44" t="s">
        <v>420</v>
      </c>
      <c r="B44" s="138"/>
      <c r="C44" s="14" t="s">
        <v>421</v>
      </c>
      <c r="D44" s="14"/>
      <c r="E44" s="35"/>
      <c r="F44" s="35"/>
      <c r="G44" s="35"/>
      <c r="H44" s="17">
        <v>125849</v>
      </c>
      <c r="I44" s="40">
        <f>L44-H44</f>
        <v>27694</v>
      </c>
      <c r="J44" s="64">
        <f>I44*100/L44</f>
        <v>18.03664120148753</v>
      </c>
      <c r="K44" s="68" t="s">
        <v>671</v>
      </c>
      <c r="L44" s="93">
        <v>153543</v>
      </c>
      <c r="M44" s="68" t="s">
        <v>672</v>
      </c>
      <c r="N44" s="69">
        <v>123003</v>
      </c>
    </row>
    <row r="45" spans="1:14" ht="27.6" x14ac:dyDescent="0.3">
      <c r="A45" s="98" t="s">
        <v>408</v>
      </c>
      <c r="B45" s="139"/>
      <c r="C45" s="4" t="s">
        <v>409</v>
      </c>
      <c r="D45" s="4" t="s">
        <v>15</v>
      </c>
      <c r="E45" s="5">
        <v>1</v>
      </c>
      <c r="F45" s="3" t="s">
        <v>10</v>
      </c>
      <c r="G45" s="6">
        <v>24877</v>
      </c>
      <c r="H45" s="49"/>
      <c r="I45" s="42"/>
      <c r="J45" s="42"/>
      <c r="K45" s="70"/>
      <c r="L45" s="95"/>
      <c r="M45" s="70"/>
      <c r="N45" s="88"/>
    </row>
    <row r="46" spans="1:14" ht="41.4" x14ac:dyDescent="0.3">
      <c r="A46" s="98" t="s">
        <v>358</v>
      </c>
      <c r="B46" s="139"/>
      <c r="C46" s="4" t="s">
        <v>360</v>
      </c>
      <c r="D46" s="4" t="s">
        <v>15</v>
      </c>
      <c r="E46" s="5">
        <v>1</v>
      </c>
      <c r="F46" s="3" t="s">
        <v>10</v>
      </c>
      <c r="G46" s="6">
        <v>53469</v>
      </c>
      <c r="H46" s="7"/>
      <c r="I46" s="42"/>
      <c r="J46" s="42"/>
      <c r="K46" s="70"/>
      <c r="L46" s="94"/>
      <c r="M46" s="70"/>
      <c r="N46" s="71"/>
    </row>
    <row r="47" spans="1:14" ht="41.4" x14ac:dyDescent="0.3">
      <c r="A47" s="98" t="s">
        <v>396</v>
      </c>
      <c r="B47" s="139"/>
      <c r="C47" s="4" t="s">
        <v>397</v>
      </c>
      <c r="D47" s="4" t="s">
        <v>15</v>
      </c>
      <c r="E47" s="5">
        <v>1</v>
      </c>
      <c r="F47" s="3" t="s">
        <v>10</v>
      </c>
      <c r="G47" s="6">
        <v>16035</v>
      </c>
      <c r="H47" s="7"/>
      <c r="I47" s="42"/>
      <c r="J47" s="42"/>
      <c r="K47" s="70"/>
      <c r="L47" s="94"/>
      <c r="M47" s="70"/>
      <c r="N47" s="71"/>
    </row>
    <row r="48" spans="1:14" ht="27.6" x14ac:dyDescent="0.3">
      <c r="A48" s="57" t="s">
        <v>398</v>
      </c>
      <c r="B48" s="139"/>
      <c r="C48" s="4" t="s">
        <v>399</v>
      </c>
      <c r="D48" s="4" t="s">
        <v>9</v>
      </c>
      <c r="E48" s="5">
        <v>1</v>
      </c>
      <c r="F48" s="3" t="s">
        <v>10</v>
      </c>
      <c r="G48" s="6">
        <v>15233</v>
      </c>
      <c r="H48" s="7"/>
      <c r="I48" s="42"/>
      <c r="J48" s="42"/>
      <c r="K48" s="73"/>
      <c r="L48" s="94"/>
      <c r="M48" s="73"/>
      <c r="N48" s="71"/>
    </row>
    <row r="49" spans="1:14" ht="27.6" x14ac:dyDescent="0.3">
      <c r="A49" s="45" t="s">
        <v>400</v>
      </c>
      <c r="B49" s="140"/>
      <c r="C49" s="4" t="s">
        <v>401</v>
      </c>
      <c r="D49" s="4" t="s">
        <v>9</v>
      </c>
      <c r="E49" s="5">
        <v>1</v>
      </c>
      <c r="F49" s="3" t="s">
        <v>10</v>
      </c>
      <c r="G49" s="6">
        <v>22859</v>
      </c>
      <c r="H49" s="7"/>
      <c r="I49" s="42"/>
      <c r="J49" s="42"/>
      <c r="K49" s="72"/>
      <c r="L49" s="94"/>
      <c r="M49" s="72"/>
      <c r="N49" s="71"/>
    </row>
    <row r="50" spans="1:14" ht="41.4" x14ac:dyDescent="0.3">
      <c r="A50" s="44" t="s">
        <v>422</v>
      </c>
      <c r="B50" s="138"/>
      <c r="C50" s="14" t="s">
        <v>423</v>
      </c>
      <c r="D50" s="14"/>
      <c r="E50" s="35"/>
      <c r="F50" s="35"/>
      <c r="G50" s="35"/>
      <c r="H50" s="17">
        <v>150057</v>
      </c>
      <c r="I50" s="40">
        <f>L50-H50</f>
        <v>41590</v>
      </c>
      <c r="J50" s="64">
        <f>I50*100/L50</f>
        <v>21.701357182737013</v>
      </c>
      <c r="K50" s="68" t="s">
        <v>673</v>
      </c>
      <c r="L50" s="93">
        <v>191647</v>
      </c>
      <c r="M50" s="68" t="s">
        <v>674</v>
      </c>
      <c r="N50" s="69">
        <v>147213</v>
      </c>
    </row>
    <row r="51" spans="1:14" ht="41.4" x14ac:dyDescent="0.3">
      <c r="A51" s="98" t="s">
        <v>414</v>
      </c>
      <c r="B51" s="139"/>
      <c r="C51" s="4" t="s">
        <v>415</v>
      </c>
      <c r="D51" s="4" t="s">
        <v>15</v>
      </c>
      <c r="E51" s="5">
        <v>1</v>
      </c>
      <c r="F51" s="3" t="s">
        <v>10</v>
      </c>
      <c r="G51" s="6">
        <v>50359</v>
      </c>
      <c r="H51" s="49"/>
      <c r="I51" s="42"/>
      <c r="J51" s="42"/>
      <c r="K51" s="70"/>
      <c r="L51" s="95"/>
      <c r="M51" s="70"/>
      <c r="N51" s="88"/>
    </row>
    <row r="52" spans="1:14" ht="41.4" x14ac:dyDescent="0.3">
      <c r="A52" s="98" t="s">
        <v>358</v>
      </c>
      <c r="B52" s="139"/>
      <c r="C52" s="4" t="s">
        <v>360</v>
      </c>
      <c r="D52" s="4" t="s">
        <v>15</v>
      </c>
      <c r="E52" s="5">
        <v>1</v>
      </c>
      <c r="F52" s="3" t="s">
        <v>10</v>
      </c>
      <c r="G52" s="6">
        <v>53469</v>
      </c>
      <c r="H52" s="7"/>
      <c r="I52" s="42"/>
      <c r="J52" s="42"/>
      <c r="K52" s="70"/>
      <c r="L52" s="94"/>
      <c r="M52" s="70"/>
      <c r="N52" s="71"/>
    </row>
    <row r="53" spans="1:14" ht="41.4" x14ac:dyDescent="0.3">
      <c r="A53" s="98" t="s">
        <v>396</v>
      </c>
      <c r="B53" s="139"/>
      <c r="C53" s="4" t="s">
        <v>397</v>
      </c>
      <c r="D53" s="4" t="s">
        <v>15</v>
      </c>
      <c r="E53" s="5">
        <v>1</v>
      </c>
      <c r="F53" s="3" t="s">
        <v>10</v>
      </c>
      <c r="G53" s="6">
        <v>16035</v>
      </c>
      <c r="H53" s="7"/>
      <c r="I53" s="42"/>
      <c r="J53" s="42"/>
      <c r="K53" s="70"/>
      <c r="L53" s="94"/>
      <c r="M53" s="70"/>
      <c r="N53" s="71"/>
    </row>
    <row r="54" spans="1:14" ht="27.6" x14ac:dyDescent="0.3">
      <c r="A54" s="45" t="s">
        <v>398</v>
      </c>
      <c r="B54" s="139"/>
      <c r="C54" s="4" t="s">
        <v>399</v>
      </c>
      <c r="D54" s="4" t="s">
        <v>9</v>
      </c>
      <c r="E54" s="5">
        <v>1</v>
      </c>
      <c r="F54" s="3" t="s">
        <v>10</v>
      </c>
      <c r="G54" s="6">
        <v>15233</v>
      </c>
      <c r="H54" s="7"/>
      <c r="I54" s="42"/>
      <c r="J54" s="42"/>
      <c r="K54" s="72"/>
      <c r="L54" s="94"/>
      <c r="M54" s="72"/>
      <c r="N54" s="71"/>
    </row>
    <row r="55" spans="1:14" ht="27.6" x14ac:dyDescent="0.3">
      <c r="A55" s="100" t="s">
        <v>400</v>
      </c>
      <c r="B55" s="140"/>
      <c r="C55" s="8" t="s">
        <v>401</v>
      </c>
      <c r="D55" s="37" t="s">
        <v>9</v>
      </c>
      <c r="E55" s="9">
        <v>1</v>
      </c>
      <c r="F55" s="10" t="s">
        <v>10</v>
      </c>
      <c r="G55" s="11">
        <v>22859</v>
      </c>
      <c r="H55" s="12"/>
      <c r="I55" s="42"/>
      <c r="J55" s="42"/>
      <c r="K55" s="74"/>
      <c r="L55" s="96"/>
      <c r="M55" s="74"/>
      <c r="N55" s="75"/>
    </row>
    <row r="56" spans="1:14" ht="41.4" x14ac:dyDescent="0.3">
      <c r="A56" s="44" t="s">
        <v>424</v>
      </c>
      <c r="B56" s="138"/>
      <c r="C56" s="14" t="s">
        <v>425</v>
      </c>
      <c r="D56" s="14"/>
      <c r="E56" s="35"/>
      <c r="F56" s="35"/>
      <c r="G56" s="35"/>
      <c r="H56" s="17">
        <v>99603</v>
      </c>
      <c r="I56" s="40">
        <f>L56-H56</f>
        <v>546</v>
      </c>
      <c r="J56" s="64">
        <f>I56*100/L56</f>
        <v>0.54518767037114702</v>
      </c>
      <c r="K56" s="68" t="s">
        <v>675</v>
      </c>
      <c r="L56" s="93">
        <v>100149</v>
      </c>
      <c r="M56" s="68" t="s">
        <v>676</v>
      </c>
      <c r="N56" s="69">
        <v>96757</v>
      </c>
    </row>
    <row r="57" spans="1:14" ht="27.6" x14ac:dyDescent="0.3">
      <c r="A57" s="98" t="s">
        <v>426</v>
      </c>
      <c r="B57" s="139"/>
      <c r="C57" s="4" t="s">
        <v>427</v>
      </c>
      <c r="D57" s="4" t="s">
        <v>15</v>
      </c>
      <c r="E57" s="5">
        <v>1</v>
      </c>
      <c r="F57" s="3" t="s">
        <v>10</v>
      </c>
      <c r="G57" s="6">
        <v>22709</v>
      </c>
      <c r="H57" s="49"/>
      <c r="I57" s="42"/>
      <c r="J57" s="42"/>
      <c r="K57" s="70"/>
      <c r="L57" s="95"/>
      <c r="M57" s="70"/>
      <c r="N57" s="88"/>
    </row>
    <row r="58" spans="1:14" ht="41.4" x14ac:dyDescent="0.3">
      <c r="A58" s="98" t="s">
        <v>394</v>
      </c>
      <c r="B58" s="139"/>
      <c r="C58" s="4" t="s">
        <v>395</v>
      </c>
      <c r="D58" s="4" t="s">
        <v>15</v>
      </c>
      <c r="E58" s="5">
        <v>1</v>
      </c>
      <c r="F58" s="3" t="s">
        <v>10</v>
      </c>
      <c r="G58" s="6">
        <v>28009</v>
      </c>
      <c r="H58" s="7"/>
      <c r="I58" s="42"/>
      <c r="J58" s="42"/>
      <c r="K58" s="70"/>
      <c r="L58" s="94"/>
      <c r="M58" s="70"/>
      <c r="N58" s="71"/>
    </row>
    <row r="59" spans="1:14" ht="41.4" x14ac:dyDescent="0.3">
      <c r="A59" s="98" t="s">
        <v>396</v>
      </c>
      <c r="B59" s="139"/>
      <c r="C59" s="4" t="s">
        <v>397</v>
      </c>
      <c r="D59" s="4" t="s">
        <v>15</v>
      </c>
      <c r="E59" s="5">
        <v>1</v>
      </c>
      <c r="F59" s="3" t="s">
        <v>10</v>
      </c>
      <c r="G59" s="6">
        <v>16035</v>
      </c>
      <c r="H59" s="7"/>
      <c r="I59" s="42"/>
      <c r="J59" s="42"/>
      <c r="K59" s="70"/>
      <c r="L59" s="94"/>
      <c r="M59" s="70"/>
      <c r="N59" s="71"/>
    </row>
    <row r="60" spans="1:14" ht="27.6" x14ac:dyDescent="0.3">
      <c r="A60" s="57" t="s">
        <v>398</v>
      </c>
      <c r="B60" s="139"/>
      <c r="C60" s="4" t="s">
        <v>399</v>
      </c>
      <c r="D60" s="4" t="s">
        <v>9</v>
      </c>
      <c r="E60" s="5">
        <v>1</v>
      </c>
      <c r="F60" s="3" t="s">
        <v>10</v>
      </c>
      <c r="G60" s="6">
        <v>15233</v>
      </c>
      <c r="H60" s="7"/>
      <c r="I60" s="42"/>
      <c r="J60" s="42"/>
      <c r="K60" s="73"/>
      <c r="L60" s="94"/>
      <c r="M60" s="73"/>
      <c r="N60" s="71"/>
    </row>
    <row r="61" spans="1:14" ht="27.6" x14ac:dyDescent="0.3">
      <c r="A61" s="45" t="s">
        <v>400</v>
      </c>
      <c r="B61" s="140"/>
      <c r="C61" s="4" t="s">
        <v>401</v>
      </c>
      <c r="D61" s="4" t="s">
        <v>9</v>
      </c>
      <c r="E61" s="5">
        <v>1</v>
      </c>
      <c r="F61" s="3" t="s">
        <v>10</v>
      </c>
      <c r="G61" s="6">
        <v>22859</v>
      </c>
      <c r="H61" s="7"/>
      <c r="I61" s="42"/>
      <c r="J61" s="42"/>
      <c r="K61" s="72"/>
      <c r="L61" s="94"/>
      <c r="M61" s="72"/>
      <c r="N61" s="71"/>
    </row>
    <row r="62" spans="1:14" ht="41.4" x14ac:dyDescent="0.3">
      <c r="A62" s="44" t="s">
        <v>428</v>
      </c>
      <c r="B62" s="138"/>
      <c r="C62" s="14" t="s">
        <v>429</v>
      </c>
      <c r="D62" s="14"/>
      <c r="E62" s="35"/>
      <c r="F62" s="35"/>
      <c r="G62" s="35"/>
      <c r="H62" s="17">
        <v>112743</v>
      </c>
      <c r="I62" s="40">
        <f>L62-H62</f>
        <v>15680</v>
      </c>
      <c r="J62" s="64">
        <f>I62*100/L62</f>
        <v>12.209650919227863</v>
      </c>
      <c r="K62" s="68" t="s">
        <v>677</v>
      </c>
      <c r="L62" s="93">
        <v>128423</v>
      </c>
      <c r="M62" s="68" t="s">
        <v>678</v>
      </c>
      <c r="N62" s="69">
        <v>109895</v>
      </c>
    </row>
    <row r="63" spans="1:14" ht="27.6" x14ac:dyDescent="0.3">
      <c r="A63" s="98" t="s">
        <v>426</v>
      </c>
      <c r="B63" s="139"/>
      <c r="C63" s="4" t="s">
        <v>427</v>
      </c>
      <c r="D63" s="4" t="s">
        <v>15</v>
      </c>
      <c r="E63" s="5">
        <v>1</v>
      </c>
      <c r="F63" s="3" t="s">
        <v>10</v>
      </c>
      <c r="G63" s="6">
        <v>22709</v>
      </c>
      <c r="H63" s="49"/>
      <c r="I63" s="42"/>
      <c r="J63" s="42"/>
      <c r="K63" s="70"/>
      <c r="L63" s="95"/>
      <c r="M63" s="70"/>
      <c r="N63" s="88"/>
    </row>
    <row r="64" spans="1:14" ht="41.4" x14ac:dyDescent="0.3">
      <c r="A64" s="98" t="s">
        <v>404</v>
      </c>
      <c r="B64" s="139"/>
      <c r="C64" s="4" t="s">
        <v>405</v>
      </c>
      <c r="D64" s="4" t="s">
        <v>15</v>
      </c>
      <c r="E64" s="5">
        <v>1</v>
      </c>
      <c r="F64" s="3" t="s">
        <v>10</v>
      </c>
      <c r="G64" s="6">
        <v>41839</v>
      </c>
      <c r="H64" s="7"/>
      <c r="I64" s="42"/>
      <c r="J64" s="42"/>
      <c r="K64" s="70"/>
      <c r="L64" s="94"/>
      <c r="M64" s="70"/>
      <c r="N64" s="71"/>
    </row>
    <row r="65" spans="1:14" ht="41.4" x14ac:dyDescent="0.3">
      <c r="A65" s="98" t="s">
        <v>396</v>
      </c>
      <c r="B65" s="139"/>
      <c r="C65" s="4" t="s">
        <v>397</v>
      </c>
      <c r="D65" s="4" t="s">
        <v>15</v>
      </c>
      <c r="E65" s="5">
        <v>1</v>
      </c>
      <c r="F65" s="3" t="s">
        <v>10</v>
      </c>
      <c r="G65" s="6">
        <v>16035</v>
      </c>
      <c r="H65" s="7"/>
      <c r="I65" s="42"/>
      <c r="J65" s="42"/>
      <c r="K65" s="70"/>
      <c r="L65" s="94"/>
      <c r="M65" s="70"/>
      <c r="N65" s="71"/>
    </row>
    <row r="66" spans="1:14" ht="27.6" x14ac:dyDescent="0.3">
      <c r="A66" s="45" t="s">
        <v>398</v>
      </c>
      <c r="B66" s="139"/>
      <c r="C66" s="4" t="s">
        <v>399</v>
      </c>
      <c r="D66" s="4" t="s">
        <v>9</v>
      </c>
      <c r="E66" s="5">
        <v>1</v>
      </c>
      <c r="F66" s="3" t="s">
        <v>10</v>
      </c>
      <c r="G66" s="6">
        <v>15233</v>
      </c>
      <c r="H66" s="7"/>
      <c r="I66" s="42"/>
      <c r="J66" s="42"/>
      <c r="K66" s="72"/>
      <c r="L66" s="94"/>
      <c r="M66" s="72"/>
      <c r="N66" s="71"/>
    </row>
    <row r="67" spans="1:14" ht="27.6" x14ac:dyDescent="0.3">
      <c r="A67" s="45" t="s">
        <v>400</v>
      </c>
      <c r="B67" s="140"/>
      <c r="C67" s="4" t="s">
        <v>401</v>
      </c>
      <c r="D67" s="4" t="s">
        <v>9</v>
      </c>
      <c r="E67" s="5">
        <v>1</v>
      </c>
      <c r="F67" s="3" t="s">
        <v>10</v>
      </c>
      <c r="G67" s="6">
        <v>22859</v>
      </c>
      <c r="H67" s="7"/>
      <c r="I67" s="42"/>
      <c r="J67" s="42"/>
      <c r="K67" s="72"/>
      <c r="L67" s="94"/>
      <c r="M67" s="72"/>
      <c r="N67" s="71"/>
    </row>
    <row r="68" spans="1:14" ht="41.4" x14ac:dyDescent="0.3">
      <c r="A68" s="44" t="s">
        <v>430</v>
      </c>
      <c r="B68" s="138"/>
      <c r="C68" s="14" t="s">
        <v>431</v>
      </c>
      <c r="D68" s="14"/>
      <c r="E68" s="35"/>
      <c r="F68" s="35"/>
      <c r="G68" s="35"/>
      <c r="H68" s="17">
        <v>123793</v>
      </c>
      <c r="I68" s="40">
        <f>L68-H68</f>
        <v>28760</v>
      </c>
      <c r="J68" s="64">
        <f>I68*100/L68</f>
        <v>18.852464389425315</v>
      </c>
      <c r="K68" s="68" t="s">
        <v>679</v>
      </c>
      <c r="L68" s="93">
        <v>152553</v>
      </c>
      <c r="M68" s="68" t="s">
        <v>680</v>
      </c>
      <c r="N68" s="69">
        <v>120945</v>
      </c>
    </row>
    <row r="69" spans="1:14" ht="27.6" x14ac:dyDescent="0.3">
      <c r="A69" s="98" t="s">
        <v>426</v>
      </c>
      <c r="B69" s="139"/>
      <c r="C69" s="4" t="s">
        <v>427</v>
      </c>
      <c r="D69" s="4" t="s">
        <v>15</v>
      </c>
      <c r="E69" s="5">
        <v>1</v>
      </c>
      <c r="F69" s="3" t="s">
        <v>10</v>
      </c>
      <c r="G69" s="6">
        <v>22709</v>
      </c>
      <c r="H69" s="49"/>
      <c r="I69" s="42"/>
      <c r="J69" s="42"/>
      <c r="K69" s="70"/>
      <c r="L69" s="95"/>
      <c r="M69" s="70"/>
      <c r="N69" s="88"/>
    </row>
    <row r="70" spans="1:14" ht="41.4" x14ac:dyDescent="0.3">
      <c r="A70" s="98" t="s">
        <v>358</v>
      </c>
      <c r="B70" s="139"/>
      <c r="C70" s="4" t="s">
        <v>360</v>
      </c>
      <c r="D70" s="4" t="s">
        <v>15</v>
      </c>
      <c r="E70" s="5">
        <v>1</v>
      </c>
      <c r="F70" s="3" t="s">
        <v>10</v>
      </c>
      <c r="G70" s="6">
        <v>53469</v>
      </c>
      <c r="H70" s="7"/>
      <c r="I70" s="42"/>
      <c r="J70" s="42"/>
      <c r="K70" s="70"/>
      <c r="L70" s="94"/>
      <c r="M70" s="70"/>
      <c r="N70" s="71"/>
    </row>
    <row r="71" spans="1:14" ht="41.4" x14ac:dyDescent="0.3">
      <c r="A71" s="98" t="s">
        <v>396</v>
      </c>
      <c r="B71" s="139"/>
      <c r="C71" s="4" t="s">
        <v>397</v>
      </c>
      <c r="D71" s="4" t="s">
        <v>15</v>
      </c>
      <c r="E71" s="5">
        <v>1</v>
      </c>
      <c r="F71" s="3" t="s">
        <v>10</v>
      </c>
      <c r="G71" s="6">
        <v>16035</v>
      </c>
      <c r="H71" s="7"/>
      <c r="I71" s="42"/>
      <c r="J71" s="42"/>
      <c r="K71" s="70"/>
      <c r="L71" s="94"/>
      <c r="M71" s="70"/>
      <c r="N71" s="71"/>
    </row>
    <row r="72" spans="1:14" ht="27.6" x14ac:dyDescent="0.3">
      <c r="A72" s="45" t="s">
        <v>398</v>
      </c>
      <c r="B72" s="139"/>
      <c r="C72" s="4" t="s">
        <v>399</v>
      </c>
      <c r="D72" s="4" t="s">
        <v>9</v>
      </c>
      <c r="E72" s="5">
        <v>1</v>
      </c>
      <c r="F72" s="3" t="s">
        <v>10</v>
      </c>
      <c r="G72" s="6">
        <v>15233</v>
      </c>
      <c r="H72" s="7"/>
      <c r="I72" s="42"/>
      <c r="J72" s="42"/>
      <c r="K72" s="72"/>
      <c r="L72" s="94"/>
      <c r="M72" s="72"/>
      <c r="N72" s="71"/>
    </row>
    <row r="73" spans="1:14" ht="27.6" x14ac:dyDescent="0.3">
      <c r="A73" s="45" t="s">
        <v>400</v>
      </c>
      <c r="B73" s="140"/>
      <c r="C73" s="4" t="s">
        <v>401</v>
      </c>
      <c r="D73" s="4" t="s">
        <v>9</v>
      </c>
      <c r="E73" s="5">
        <v>1</v>
      </c>
      <c r="F73" s="3" t="s">
        <v>10</v>
      </c>
      <c r="G73" s="6">
        <v>22859</v>
      </c>
      <c r="H73" s="7"/>
      <c r="I73" s="42"/>
      <c r="J73" s="42"/>
      <c r="K73" s="72"/>
      <c r="L73" s="94"/>
      <c r="M73" s="72"/>
      <c r="N73" s="71"/>
    </row>
    <row r="74" spans="1:14" ht="28.2" x14ac:dyDescent="0.3">
      <c r="A74" s="44" t="s">
        <v>432</v>
      </c>
      <c r="B74" s="150"/>
      <c r="C74" s="14" t="s">
        <v>433</v>
      </c>
      <c r="D74" s="14"/>
      <c r="E74" s="35"/>
      <c r="F74" s="35"/>
      <c r="G74" s="35"/>
      <c r="H74" s="17">
        <v>78029</v>
      </c>
      <c r="I74" s="40">
        <f>L74-H74</f>
        <v>1530</v>
      </c>
      <c r="J74" s="64">
        <f>I74*100/L74</f>
        <v>1.9231010947850022</v>
      </c>
      <c r="K74" s="68" t="s">
        <v>681</v>
      </c>
      <c r="L74" s="93">
        <v>79559</v>
      </c>
      <c r="M74" s="68" t="s">
        <v>658</v>
      </c>
      <c r="N74" s="69">
        <v>75183</v>
      </c>
    </row>
    <row r="75" spans="1:14" ht="41.4" x14ac:dyDescent="0.3">
      <c r="A75" s="98" t="s">
        <v>394</v>
      </c>
      <c r="B75" s="151"/>
      <c r="C75" s="4" t="s">
        <v>395</v>
      </c>
      <c r="D75" s="4" t="s">
        <v>15</v>
      </c>
      <c r="E75" s="5">
        <v>1</v>
      </c>
      <c r="F75" s="3" t="s">
        <v>10</v>
      </c>
      <c r="G75" s="6">
        <v>28009</v>
      </c>
      <c r="H75" s="7"/>
      <c r="I75" s="42"/>
      <c r="J75" s="42"/>
      <c r="K75" s="70"/>
      <c r="L75" s="94"/>
      <c r="M75" s="70"/>
      <c r="N75" s="71"/>
    </row>
    <row r="76" spans="1:14" ht="41.4" x14ac:dyDescent="0.3">
      <c r="A76" s="98" t="s">
        <v>396</v>
      </c>
      <c r="B76" s="151"/>
      <c r="C76" s="4" t="s">
        <v>397</v>
      </c>
      <c r="D76" s="4" t="s">
        <v>15</v>
      </c>
      <c r="E76" s="5">
        <v>1</v>
      </c>
      <c r="F76" s="3" t="s">
        <v>10</v>
      </c>
      <c r="G76" s="6">
        <v>16035</v>
      </c>
      <c r="H76" s="7"/>
      <c r="I76" s="42"/>
      <c r="J76" s="42"/>
      <c r="K76" s="70"/>
      <c r="L76" s="94"/>
      <c r="M76" s="70"/>
      <c r="N76" s="71"/>
    </row>
    <row r="77" spans="1:14" ht="27.6" x14ac:dyDescent="0.3">
      <c r="A77" s="57" t="s">
        <v>398</v>
      </c>
      <c r="B77" s="151"/>
      <c r="C77" s="4" t="s">
        <v>399</v>
      </c>
      <c r="D77" s="4" t="s">
        <v>9</v>
      </c>
      <c r="E77" s="5">
        <v>1</v>
      </c>
      <c r="F77" s="3" t="s">
        <v>10</v>
      </c>
      <c r="G77" s="6">
        <v>15233</v>
      </c>
      <c r="H77" s="7"/>
      <c r="I77" s="42"/>
      <c r="J77" s="42"/>
      <c r="K77" s="73"/>
      <c r="L77" s="94"/>
      <c r="M77" s="73"/>
      <c r="N77" s="71"/>
    </row>
    <row r="78" spans="1:14" ht="27.6" x14ac:dyDescent="0.3">
      <c r="A78" s="45" t="s">
        <v>400</v>
      </c>
      <c r="B78" s="152"/>
      <c r="C78" s="4" t="s">
        <v>401</v>
      </c>
      <c r="D78" s="4" t="s">
        <v>9</v>
      </c>
      <c r="E78" s="5">
        <v>1</v>
      </c>
      <c r="F78" s="3" t="s">
        <v>10</v>
      </c>
      <c r="G78" s="6">
        <v>22859</v>
      </c>
      <c r="H78" s="7"/>
      <c r="I78" s="42"/>
      <c r="J78" s="42"/>
      <c r="K78" s="72"/>
      <c r="L78" s="94"/>
      <c r="M78" s="72"/>
      <c r="N78" s="71"/>
    </row>
    <row r="79" spans="1:14" ht="42" x14ac:dyDescent="0.3">
      <c r="A79" s="44" t="s">
        <v>434</v>
      </c>
      <c r="B79" s="150"/>
      <c r="C79" s="14" t="s">
        <v>435</v>
      </c>
      <c r="D79" s="14"/>
      <c r="E79" s="35"/>
      <c r="F79" s="35"/>
      <c r="G79" s="35"/>
      <c r="H79" s="17">
        <v>101663</v>
      </c>
      <c r="I79" s="99" t="s">
        <v>129</v>
      </c>
      <c r="J79" s="41"/>
      <c r="K79" s="68" t="s">
        <v>682</v>
      </c>
      <c r="L79" s="93">
        <v>99933</v>
      </c>
      <c r="M79" s="68" t="s">
        <v>662</v>
      </c>
      <c r="N79" s="69">
        <v>98817</v>
      </c>
    </row>
    <row r="80" spans="1:14" ht="27.6" x14ac:dyDescent="0.3">
      <c r="A80" s="98" t="s">
        <v>408</v>
      </c>
      <c r="B80" s="151"/>
      <c r="C80" s="4" t="s">
        <v>409</v>
      </c>
      <c r="D80" s="4" t="s">
        <v>15</v>
      </c>
      <c r="E80" s="5">
        <v>1</v>
      </c>
      <c r="F80" s="3" t="s">
        <v>10</v>
      </c>
      <c r="G80" s="6">
        <v>24877</v>
      </c>
      <c r="H80" s="7"/>
      <c r="I80" s="42"/>
      <c r="J80" s="42"/>
      <c r="K80" s="70"/>
      <c r="L80" s="94"/>
      <c r="M80" s="70"/>
      <c r="N80" s="71"/>
    </row>
    <row r="81" spans="1:14" ht="41.4" x14ac:dyDescent="0.3">
      <c r="A81" s="98" t="s">
        <v>394</v>
      </c>
      <c r="B81" s="151"/>
      <c r="C81" s="4" t="s">
        <v>395</v>
      </c>
      <c r="D81" s="4" t="s">
        <v>15</v>
      </c>
      <c r="E81" s="5">
        <v>1</v>
      </c>
      <c r="F81" s="3" t="s">
        <v>10</v>
      </c>
      <c r="G81" s="6">
        <v>28009</v>
      </c>
      <c r="H81" s="7"/>
      <c r="I81" s="42"/>
      <c r="J81" s="42"/>
      <c r="K81" s="70"/>
      <c r="L81" s="94"/>
      <c r="M81" s="70"/>
      <c r="N81" s="71"/>
    </row>
    <row r="82" spans="1:14" ht="41.4" x14ac:dyDescent="0.3">
      <c r="A82" s="98" t="s">
        <v>396</v>
      </c>
      <c r="B82" s="151"/>
      <c r="C82" s="4" t="s">
        <v>397</v>
      </c>
      <c r="D82" s="4" t="s">
        <v>15</v>
      </c>
      <c r="E82" s="5">
        <v>1</v>
      </c>
      <c r="F82" s="3" t="s">
        <v>10</v>
      </c>
      <c r="G82" s="6">
        <v>16035</v>
      </c>
      <c r="H82" s="7"/>
      <c r="I82" s="42"/>
      <c r="J82" s="42"/>
      <c r="K82" s="70"/>
      <c r="L82" s="94"/>
      <c r="M82" s="70"/>
      <c r="N82" s="71"/>
    </row>
    <row r="83" spans="1:14" ht="27.6" x14ac:dyDescent="0.3">
      <c r="A83" s="57" t="s">
        <v>398</v>
      </c>
      <c r="B83" s="151"/>
      <c r="C83" s="4" t="s">
        <v>399</v>
      </c>
      <c r="D83" s="4" t="s">
        <v>9</v>
      </c>
      <c r="E83" s="5">
        <v>1</v>
      </c>
      <c r="F83" s="3" t="s">
        <v>10</v>
      </c>
      <c r="G83" s="6">
        <v>15233</v>
      </c>
      <c r="H83" s="7"/>
      <c r="I83" s="42"/>
      <c r="J83" s="42"/>
      <c r="K83" s="73"/>
      <c r="L83" s="94"/>
      <c r="M83" s="73"/>
      <c r="N83" s="71"/>
    </row>
    <row r="84" spans="1:14" ht="27.6" x14ac:dyDescent="0.3">
      <c r="A84" s="45" t="s">
        <v>400</v>
      </c>
      <c r="B84" s="152"/>
      <c r="C84" s="4" t="s">
        <v>401</v>
      </c>
      <c r="D84" s="4" t="s">
        <v>9</v>
      </c>
      <c r="E84" s="5">
        <v>1</v>
      </c>
      <c r="F84" s="3" t="s">
        <v>10</v>
      </c>
      <c r="G84" s="6">
        <v>22859</v>
      </c>
      <c r="H84" s="7"/>
      <c r="I84" s="42"/>
      <c r="J84" s="42"/>
      <c r="K84" s="72"/>
      <c r="L84" s="94"/>
      <c r="M84" s="72"/>
      <c r="N84" s="71"/>
    </row>
    <row r="85" spans="1:14" ht="41.4" x14ac:dyDescent="0.3">
      <c r="A85" s="44" t="s">
        <v>436</v>
      </c>
      <c r="B85" s="150"/>
      <c r="C85" s="14" t="s">
        <v>437</v>
      </c>
      <c r="D85" s="14"/>
      <c r="E85" s="35"/>
      <c r="F85" s="35"/>
      <c r="G85" s="35"/>
      <c r="H85" s="17">
        <v>125873</v>
      </c>
      <c r="I85" s="40">
        <f>L85-H85</f>
        <v>10890</v>
      </c>
      <c r="J85" s="64">
        <f>I85*100/L85</f>
        <v>7.9626799646103112</v>
      </c>
      <c r="K85" s="68" t="s">
        <v>683</v>
      </c>
      <c r="L85" s="93">
        <v>136763</v>
      </c>
      <c r="M85" s="68" t="s">
        <v>666</v>
      </c>
      <c r="N85" s="69">
        <v>123025</v>
      </c>
    </row>
    <row r="86" spans="1:14" ht="41.4" x14ac:dyDescent="0.3">
      <c r="A86" s="98" t="s">
        <v>414</v>
      </c>
      <c r="B86" s="151"/>
      <c r="C86" s="4" t="s">
        <v>415</v>
      </c>
      <c r="D86" s="4" t="s">
        <v>15</v>
      </c>
      <c r="E86" s="5">
        <v>1</v>
      </c>
      <c r="F86" s="3" t="s">
        <v>10</v>
      </c>
      <c r="G86" s="6">
        <v>50359</v>
      </c>
      <c r="H86" s="7"/>
      <c r="I86" s="42"/>
      <c r="J86" s="42"/>
      <c r="K86" s="70"/>
      <c r="L86" s="94"/>
      <c r="M86" s="70"/>
      <c r="N86" s="71"/>
    </row>
    <row r="87" spans="1:14" ht="41.4" x14ac:dyDescent="0.3">
      <c r="A87" s="98" t="s">
        <v>394</v>
      </c>
      <c r="B87" s="151"/>
      <c r="C87" s="4" t="s">
        <v>395</v>
      </c>
      <c r="D87" s="4" t="s">
        <v>15</v>
      </c>
      <c r="E87" s="5">
        <v>1</v>
      </c>
      <c r="F87" s="3" t="s">
        <v>10</v>
      </c>
      <c r="G87" s="6">
        <v>28009</v>
      </c>
      <c r="H87" s="7"/>
      <c r="I87" s="42"/>
      <c r="J87" s="42"/>
      <c r="K87" s="70"/>
      <c r="L87" s="94"/>
      <c r="M87" s="70"/>
      <c r="N87" s="71"/>
    </row>
    <row r="88" spans="1:14" ht="41.4" x14ac:dyDescent="0.3">
      <c r="A88" s="98" t="s">
        <v>396</v>
      </c>
      <c r="B88" s="151"/>
      <c r="C88" s="4" t="s">
        <v>397</v>
      </c>
      <c r="D88" s="4" t="s">
        <v>15</v>
      </c>
      <c r="E88" s="5">
        <v>1</v>
      </c>
      <c r="F88" s="3" t="s">
        <v>10</v>
      </c>
      <c r="G88" s="6">
        <v>16035</v>
      </c>
      <c r="H88" s="7"/>
      <c r="I88" s="42"/>
      <c r="J88" s="42"/>
      <c r="K88" s="70"/>
      <c r="L88" s="94"/>
      <c r="M88" s="70"/>
      <c r="N88" s="71"/>
    </row>
    <row r="89" spans="1:14" ht="27.6" x14ac:dyDescent="0.3">
      <c r="A89" s="45" t="s">
        <v>398</v>
      </c>
      <c r="B89" s="151"/>
      <c r="C89" s="4" t="s">
        <v>399</v>
      </c>
      <c r="D89" s="4" t="s">
        <v>9</v>
      </c>
      <c r="E89" s="5">
        <v>1</v>
      </c>
      <c r="F89" s="3" t="s">
        <v>10</v>
      </c>
      <c r="G89" s="6">
        <v>15233</v>
      </c>
      <c r="H89" s="7"/>
      <c r="I89" s="42"/>
      <c r="J89" s="42"/>
      <c r="K89" s="72"/>
      <c r="L89" s="94"/>
      <c r="M89" s="72"/>
      <c r="N89" s="71"/>
    </row>
    <row r="90" spans="1:14" ht="27.6" x14ac:dyDescent="0.3">
      <c r="A90" s="45" t="s">
        <v>400</v>
      </c>
      <c r="B90" s="152"/>
      <c r="C90" s="4" t="s">
        <v>401</v>
      </c>
      <c r="D90" s="4" t="s">
        <v>9</v>
      </c>
      <c r="E90" s="5">
        <v>1</v>
      </c>
      <c r="F90" s="3" t="s">
        <v>10</v>
      </c>
      <c r="G90" s="6">
        <v>22859</v>
      </c>
      <c r="H90" s="7"/>
      <c r="I90" s="42"/>
      <c r="J90" s="42"/>
      <c r="K90" s="72"/>
      <c r="L90" s="94"/>
      <c r="M90" s="72"/>
      <c r="N90" s="71"/>
    </row>
    <row r="91" spans="1:14" ht="28.2" x14ac:dyDescent="0.3">
      <c r="A91" s="44" t="s">
        <v>438</v>
      </c>
      <c r="B91" s="150"/>
      <c r="C91" s="14" t="s">
        <v>439</v>
      </c>
      <c r="D91" s="14"/>
      <c r="E91" s="35"/>
      <c r="F91" s="35"/>
      <c r="G91" s="35"/>
      <c r="H91" s="17">
        <v>91169</v>
      </c>
      <c r="I91" s="40">
        <f>L91-H91</f>
        <v>5554</v>
      </c>
      <c r="J91" s="64">
        <f>I91*100/L91</f>
        <v>5.7421709417615254</v>
      </c>
      <c r="K91" s="68" t="s">
        <v>684</v>
      </c>
      <c r="L91" s="93">
        <v>96723</v>
      </c>
      <c r="M91" s="68" t="s">
        <v>660</v>
      </c>
      <c r="N91" s="69">
        <v>88323</v>
      </c>
    </row>
    <row r="92" spans="1:14" ht="41.4" x14ac:dyDescent="0.3">
      <c r="A92" s="98" t="s">
        <v>404</v>
      </c>
      <c r="B92" s="151"/>
      <c r="C92" s="4" t="s">
        <v>405</v>
      </c>
      <c r="D92" s="4" t="s">
        <v>15</v>
      </c>
      <c r="E92" s="5">
        <v>1</v>
      </c>
      <c r="F92" s="3" t="s">
        <v>10</v>
      </c>
      <c r="G92" s="6">
        <v>41839</v>
      </c>
      <c r="H92" s="7"/>
      <c r="I92" s="42"/>
      <c r="J92" s="42"/>
      <c r="K92" s="70"/>
      <c r="L92" s="94"/>
      <c r="M92" s="70"/>
      <c r="N92" s="71"/>
    </row>
    <row r="93" spans="1:14" ht="41.4" x14ac:dyDescent="0.3">
      <c r="A93" s="98" t="s">
        <v>396</v>
      </c>
      <c r="B93" s="151"/>
      <c r="C93" s="4" t="s">
        <v>397</v>
      </c>
      <c r="D93" s="4" t="s">
        <v>15</v>
      </c>
      <c r="E93" s="5">
        <v>1</v>
      </c>
      <c r="F93" s="3" t="s">
        <v>10</v>
      </c>
      <c r="G93" s="6">
        <v>16035</v>
      </c>
      <c r="H93" s="7"/>
      <c r="I93" s="42"/>
      <c r="J93" s="42"/>
      <c r="K93" s="70"/>
      <c r="L93" s="94"/>
      <c r="M93" s="70"/>
      <c r="N93" s="71"/>
    </row>
    <row r="94" spans="1:14" ht="27.6" x14ac:dyDescent="0.3">
      <c r="A94" s="45" t="s">
        <v>398</v>
      </c>
      <c r="B94" s="151"/>
      <c r="C94" s="4" t="s">
        <v>399</v>
      </c>
      <c r="D94" s="4" t="s">
        <v>9</v>
      </c>
      <c r="E94" s="5">
        <v>1</v>
      </c>
      <c r="F94" s="3" t="s">
        <v>10</v>
      </c>
      <c r="G94" s="6">
        <v>15233</v>
      </c>
      <c r="H94" s="7"/>
      <c r="I94" s="42"/>
      <c r="J94" s="42"/>
      <c r="K94" s="72"/>
      <c r="L94" s="94"/>
      <c r="M94" s="72"/>
      <c r="N94" s="71"/>
    </row>
    <row r="95" spans="1:14" ht="27.6" x14ac:dyDescent="0.3">
      <c r="A95" s="45" t="s">
        <v>400</v>
      </c>
      <c r="B95" s="152"/>
      <c r="C95" s="4" t="s">
        <v>401</v>
      </c>
      <c r="D95" s="4" t="s">
        <v>9</v>
      </c>
      <c r="E95" s="5">
        <v>1</v>
      </c>
      <c r="F95" s="3" t="s">
        <v>10</v>
      </c>
      <c r="G95" s="6">
        <v>22859</v>
      </c>
      <c r="H95" s="7"/>
      <c r="I95" s="42"/>
      <c r="J95" s="42"/>
      <c r="K95" s="72"/>
      <c r="L95" s="94"/>
      <c r="M95" s="72"/>
      <c r="N95" s="71"/>
    </row>
    <row r="96" spans="1:14" ht="41.4" x14ac:dyDescent="0.3">
      <c r="A96" s="44" t="s">
        <v>440</v>
      </c>
      <c r="B96" s="150"/>
      <c r="C96" s="14" t="s">
        <v>441</v>
      </c>
      <c r="D96" s="14"/>
      <c r="E96" s="35"/>
      <c r="F96" s="35"/>
      <c r="G96" s="35"/>
      <c r="H96" s="17">
        <v>114803</v>
      </c>
      <c r="I96" s="40">
        <f>L96-H96</f>
        <v>2290</v>
      </c>
      <c r="J96" s="64">
        <f>I96*100/L96</f>
        <v>1.9557104182145815</v>
      </c>
      <c r="K96" s="68" t="s">
        <v>685</v>
      </c>
      <c r="L96" s="93">
        <v>117093</v>
      </c>
      <c r="M96" s="68" t="s">
        <v>664</v>
      </c>
      <c r="N96" s="69">
        <v>111955</v>
      </c>
    </row>
    <row r="97" spans="1:14" ht="27.6" x14ac:dyDescent="0.3">
      <c r="A97" s="98" t="s">
        <v>408</v>
      </c>
      <c r="B97" s="151"/>
      <c r="C97" s="4" t="s">
        <v>409</v>
      </c>
      <c r="D97" s="4" t="s">
        <v>15</v>
      </c>
      <c r="E97" s="5">
        <v>1</v>
      </c>
      <c r="F97" s="3" t="s">
        <v>10</v>
      </c>
      <c r="G97" s="6">
        <v>24877</v>
      </c>
      <c r="H97" s="7"/>
      <c r="I97" s="42"/>
      <c r="J97" s="42"/>
      <c r="K97" s="70"/>
      <c r="L97" s="94"/>
      <c r="M97" s="70"/>
      <c r="N97" s="71"/>
    </row>
    <row r="98" spans="1:14" ht="41.4" x14ac:dyDescent="0.3">
      <c r="A98" s="98" t="s">
        <v>404</v>
      </c>
      <c r="B98" s="151"/>
      <c r="C98" s="4" t="s">
        <v>405</v>
      </c>
      <c r="D98" s="4" t="s">
        <v>15</v>
      </c>
      <c r="E98" s="5">
        <v>1</v>
      </c>
      <c r="F98" s="3" t="s">
        <v>10</v>
      </c>
      <c r="G98" s="6">
        <v>41839</v>
      </c>
      <c r="H98" s="7"/>
      <c r="I98" s="42"/>
      <c r="J98" s="42"/>
      <c r="K98" s="70"/>
      <c r="L98" s="94"/>
      <c r="M98" s="70"/>
      <c r="N98" s="71"/>
    </row>
    <row r="99" spans="1:14" ht="41.4" x14ac:dyDescent="0.3">
      <c r="A99" s="98" t="s">
        <v>396</v>
      </c>
      <c r="B99" s="151"/>
      <c r="C99" s="4" t="s">
        <v>397</v>
      </c>
      <c r="D99" s="4" t="s">
        <v>15</v>
      </c>
      <c r="E99" s="5">
        <v>1</v>
      </c>
      <c r="F99" s="3" t="s">
        <v>10</v>
      </c>
      <c r="G99" s="6">
        <v>16035</v>
      </c>
      <c r="H99" s="7"/>
      <c r="I99" s="42"/>
      <c r="J99" s="42"/>
      <c r="K99" s="70"/>
      <c r="L99" s="94"/>
      <c r="M99" s="70"/>
      <c r="N99" s="71"/>
    </row>
    <row r="100" spans="1:14" ht="27.6" x14ac:dyDescent="0.3">
      <c r="A100" s="45" t="s">
        <v>398</v>
      </c>
      <c r="B100" s="151"/>
      <c r="C100" s="4" t="s">
        <v>399</v>
      </c>
      <c r="D100" s="4" t="s">
        <v>9</v>
      </c>
      <c r="E100" s="5">
        <v>1</v>
      </c>
      <c r="F100" s="3" t="s">
        <v>10</v>
      </c>
      <c r="G100" s="6">
        <v>15233</v>
      </c>
      <c r="H100" s="7"/>
      <c r="I100" s="42"/>
      <c r="J100" s="42"/>
      <c r="K100" s="72"/>
      <c r="L100" s="94"/>
      <c r="M100" s="72"/>
      <c r="N100" s="71"/>
    </row>
    <row r="101" spans="1:14" ht="27.6" x14ac:dyDescent="0.3">
      <c r="A101" s="45" t="s">
        <v>400</v>
      </c>
      <c r="B101" s="152"/>
      <c r="C101" s="4" t="s">
        <v>401</v>
      </c>
      <c r="D101" s="4" t="s">
        <v>9</v>
      </c>
      <c r="E101" s="5">
        <v>1</v>
      </c>
      <c r="F101" s="3" t="s">
        <v>10</v>
      </c>
      <c r="G101" s="6">
        <v>22859</v>
      </c>
      <c r="H101" s="7"/>
      <c r="I101" s="42"/>
      <c r="J101" s="42"/>
      <c r="K101" s="72"/>
      <c r="L101" s="94"/>
      <c r="M101" s="72"/>
      <c r="N101" s="71"/>
    </row>
    <row r="102" spans="1:14" ht="41.4" x14ac:dyDescent="0.3">
      <c r="A102" s="44" t="s">
        <v>442</v>
      </c>
      <c r="B102" s="150"/>
      <c r="C102" s="14" t="s">
        <v>443</v>
      </c>
      <c r="D102" s="14"/>
      <c r="E102" s="35"/>
      <c r="F102" s="35"/>
      <c r="G102" s="35"/>
      <c r="H102" s="17">
        <v>139009</v>
      </c>
      <c r="I102" s="40">
        <f>L102-H102</f>
        <v>14914</v>
      </c>
      <c r="J102" s="64">
        <f>I102*100/L102</f>
        <v>9.6892602145228466</v>
      </c>
      <c r="K102" s="68" t="s">
        <v>686</v>
      </c>
      <c r="L102" s="93">
        <v>153923</v>
      </c>
      <c r="M102" s="68" t="s">
        <v>668</v>
      </c>
      <c r="N102" s="69">
        <v>136163</v>
      </c>
    </row>
    <row r="103" spans="1:14" ht="41.4" x14ac:dyDescent="0.3">
      <c r="A103" s="98" t="s">
        <v>414</v>
      </c>
      <c r="B103" s="151"/>
      <c r="C103" s="4" t="s">
        <v>415</v>
      </c>
      <c r="D103" s="4" t="s">
        <v>15</v>
      </c>
      <c r="E103" s="5">
        <v>1</v>
      </c>
      <c r="F103" s="3" t="s">
        <v>10</v>
      </c>
      <c r="G103" s="6">
        <v>50359</v>
      </c>
      <c r="H103" s="7"/>
      <c r="I103" s="42"/>
      <c r="J103" s="42"/>
      <c r="K103" s="70"/>
      <c r="L103" s="94"/>
      <c r="M103" s="70"/>
      <c r="N103" s="71"/>
    </row>
    <row r="104" spans="1:14" ht="41.4" x14ac:dyDescent="0.3">
      <c r="A104" s="98" t="s">
        <v>404</v>
      </c>
      <c r="B104" s="151"/>
      <c r="C104" s="4" t="s">
        <v>405</v>
      </c>
      <c r="D104" s="4" t="s">
        <v>15</v>
      </c>
      <c r="E104" s="5">
        <v>1</v>
      </c>
      <c r="F104" s="3" t="s">
        <v>10</v>
      </c>
      <c r="G104" s="6">
        <v>41839</v>
      </c>
      <c r="H104" s="7"/>
      <c r="I104" s="42"/>
      <c r="J104" s="42"/>
      <c r="K104" s="70"/>
      <c r="L104" s="94"/>
      <c r="M104" s="70"/>
      <c r="N104" s="71"/>
    </row>
    <row r="105" spans="1:14" ht="41.4" x14ac:dyDescent="0.3">
      <c r="A105" s="98" t="s">
        <v>396</v>
      </c>
      <c r="B105" s="151"/>
      <c r="C105" s="4" t="s">
        <v>397</v>
      </c>
      <c r="D105" s="4" t="s">
        <v>15</v>
      </c>
      <c r="E105" s="5">
        <v>1</v>
      </c>
      <c r="F105" s="3" t="s">
        <v>10</v>
      </c>
      <c r="G105" s="6">
        <v>16035</v>
      </c>
      <c r="H105" s="7"/>
      <c r="I105" s="42"/>
      <c r="J105" s="42"/>
      <c r="K105" s="70"/>
      <c r="L105" s="94"/>
      <c r="M105" s="70"/>
      <c r="N105" s="71"/>
    </row>
    <row r="106" spans="1:14" ht="27.6" x14ac:dyDescent="0.3">
      <c r="A106" s="45" t="s">
        <v>398</v>
      </c>
      <c r="B106" s="151"/>
      <c r="C106" s="4" t="s">
        <v>399</v>
      </c>
      <c r="D106" s="4" t="s">
        <v>9</v>
      </c>
      <c r="E106" s="5">
        <v>1</v>
      </c>
      <c r="F106" s="3" t="s">
        <v>10</v>
      </c>
      <c r="G106" s="6">
        <v>15233</v>
      </c>
      <c r="H106" s="7"/>
      <c r="I106" s="42"/>
      <c r="J106" s="42"/>
      <c r="K106" s="72"/>
      <c r="L106" s="94"/>
      <c r="M106" s="72"/>
      <c r="N106" s="71"/>
    </row>
    <row r="107" spans="1:14" ht="27.6" x14ac:dyDescent="0.3">
      <c r="A107" s="45" t="s">
        <v>400</v>
      </c>
      <c r="B107" s="152"/>
      <c r="C107" s="4" t="s">
        <v>401</v>
      </c>
      <c r="D107" s="4" t="s">
        <v>9</v>
      </c>
      <c r="E107" s="5">
        <v>1</v>
      </c>
      <c r="F107" s="3" t="s">
        <v>10</v>
      </c>
      <c r="G107" s="6">
        <v>22859</v>
      </c>
      <c r="H107" s="7"/>
      <c r="I107" s="42"/>
      <c r="J107" s="42"/>
      <c r="K107" s="72"/>
      <c r="L107" s="94"/>
      <c r="M107" s="72"/>
      <c r="N107" s="71"/>
    </row>
    <row r="108" spans="1:14" ht="41.4" x14ac:dyDescent="0.3">
      <c r="A108" s="44" t="s">
        <v>444</v>
      </c>
      <c r="B108" s="150"/>
      <c r="C108" s="14" t="s">
        <v>445</v>
      </c>
      <c r="D108" s="14"/>
      <c r="E108" s="35"/>
      <c r="F108" s="35"/>
      <c r="G108" s="35"/>
      <c r="H108" s="17">
        <v>99603</v>
      </c>
      <c r="I108" s="40">
        <f>L108-H108</f>
        <v>1362</v>
      </c>
      <c r="J108" s="64">
        <f>I108*100/L108</f>
        <v>1.3489823206061506</v>
      </c>
      <c r="K108" s="68" t="s">
        <v>687</v>
      </c>
      <c r="L108" s="93">
        <v>100965</v>
      </c>
      <c r="M108" s="68" t="s">
        <v>676</v>
      </c>
      <c r="N108" s="69">
        <v>96757</v>
      </c>
    </row>
    <row r="109" spans="1:14" ht="27.6" x14ac:dyDescent="0.3">
      <c r="A109" s="98" t="s">
        <v>426</v>
      </c>
      <c r="B109" s="151"/>
      <c r="C109" s="4" t="s">
        <v>427</v>
      </c>
      <c r="D109" s="4" t="s">
        <v>15</v>
      </c>
      <c r="E109" s="5">
        <v>1</v>
      </c>
      <c r="F109" s="3" t="s">
        <v>10</v>
      </c>
      <c r="G109" s="6">
        <v>22709</v>
      </c>
      <c r="H109" s="49"/>
      <c r="I109" s="42"/>
      <c r="J109" s="42"/>
      <c r="K109" s="70"/>
      <c r="L109" s="95"/>
      <c r="M109" s="70"/>
      <c r="N109" s="88"/>
    </row>
    <row r="110" spans="1:14" ht="41.4" x14ac:dyDescent="0.3">
      <c r="A110" s="98" t="s">
        <v>394</v>
      </c>
      <c r="B110" s="151"/>
      <c r="C110" s="4" t="s">
        <v>395</v>
      </c>
      <c r="D110" s="4" t="s">
        <v>15</v>
      </c>
      <c r="E110" s="5">
        <v>1</v>
      </c>
      <c r="F110" s="3" t="s">
        <v>10</v>
      </c>
      <c r="G110" s="6">
        <v>28009</v>
      </c>
      <c r="H110" s="7"/>
      <c r="I110" s="42"/>
      <c r="J110" s="42"/>
      <c r="K110" s="70"/>
      <c r="L110" s="94"/>
      <c r="M110" s="70"/>
      <c r="N110" s="71"/>
    </row>
    <row r="111" spans="1:14" ht="41.4" x14ac:dyDescent="0.3">
      <c r="A111" s="98" t="s">
        <v>396</v>
      </c>
      <c r="B111" s="151"/>
      <c r="C111" s="4" t="s">
        <v>397</v>
      </c>
      <c r="D111" s="4" t="s">
        <v>15</v>
      </c>
      <c r="E111" s="5">
        <v>1</v>
      </c>
      <c r="F111" s="3" t="s">
        <v>10</v>
      </c>
      <c r="G111" s="6">
        <v>16035</v>
      </c>
      <c r="H111" s="7"/>
      <c r="I111" s="42"/>
      <c r="J111" s="42"/>
      <c r="K111" s="70"/>
      <c r="L111" s="94"/>
      <c r="M111" s="70"/>
      <c r="N111" s="71"/>
    </row>
    <row r="112" spans="1:14" ht="27.6" x14ac:dyDescent="0.3">
      <c r="A112" s="45" t="s">
        <v>398</v>
      </c>
      <c r="B112" s="151"/>
      <c r="C112" s="4" t="s">
        <v>399</v>
      </c>
      <c r="D112" s="4" t="s">
        <v>9</v>
      </c>
      <c r="E112" s="5">
        <v>1</v>
      </c>
      <c r="F112" s="3" t="s">
        <v>10</v>
      </c>
      <c r="G112" s="6">
        <v>15233</v>
      </c>
      <c r="H112" s="7"/>
      <c r="I112" s="42"/>
      <c r="J112" s="42"/>
      <c r="K112" s="72"/>
      <c r="L112" s="94"/>
      <c r="M112" s="72"/>
      <c r="N112" s="71"/>
    </row>
    <row r="113" spans="1:14" ht="27.6" x14ac:dyDescent="0.3">
      <c r="A113" s="45" t="s">
        <v>400</v>
      </c>
      <c r="B113" s="152"/>
      <c r="C113" s="4" t="s">
        <v>401</v>
      </c>
      <c r="D113" s="4" t="s">
        <v>9</v>
      </c>
      <c r="E113" s="5">
        <v>1</v>
      </c>
      <c r="F113" s="3" t="s">
        <v>10</v>
      </c>
      <c r="G113" s="6">
        <v>22859</v>
      </c>
      <c r="H113" s="7"/>
      <c r="I113" s="42"/>
      <c r="J113" s="42"/>
      <c r="K113" s="72"/>
      <c r="L113" s="94"/>
      <c r="M113" s="72"/>
      <c r="N113" s="71"/>
    </row>
    <row r="114" spans="1:14" ht="41.4" x14ac:dyDescent="0.3">
      <c r="A114" s="44" t="s">
        <v>446</v>
      </c>
      <c r="B114" s="150"/>
      <c r="C114" s="14" t="s">
        <v>447</v>
      </c>
      <c r="D114" s="14"/>
      <c r="E114" s="35"/>
      <c r="F114" s="35"/>
      <c r="G114" s="35"/>
      <c r="H114" s="17">
        <v>112743</v>
      </c>
      <c r="I114" s="40">
        <f>L114-H114</f>
        <v>5384</v>
      </c>
      <c r="J114" s="64">
        <f>I114*100/L114</f>
        <v>4.5578064286742235</v>
      </c>
      <c r="K114" s="68" t="s">
        <v>688</v>
      </c>
      <c r="L114" s="93">
        <v>118127</v>
      </c>
      <c r="M114" s="68" t="s">
        <v>678</v>
      </c>
      <c r="N114" s="69">
        <v>109895</v>
      </c>
    </row>
    <row r="115" spans="1:14" ht="27.6" x14ac:dyDescent="0.3">
      <c r="A115" s="98" t="s">
        <v>426</v>
      </c>
      <c r="B115" s="151"/>
      <c r="C115" s="4" t="s">
        <v>427</v>
      </c>
      <c r="D115" s="4" t="s">
        <v>15</v>
      </c>
      <c r="E115" s="5">
        <v>1</v>
      </c>
      <c r="F115" s="3" t="s">
        <v>10</v>
      </c>
      <c r="G115" s="6">
        <v>22709</v>
      </c>
      <c r="H115" s="49"/>
      <c r="I115" s="42"/>
      <c r="J115" s="42"/>
      <c r="K115" s="70"/>
      <c r="L115" s="95"/>
      <c r="M115" s="70"/>
      <c r="N115" s="88"/>
    </row>
    <row r="116" spans="1:14" ht="41.4" x14ac:dyDescent="0.3">
      <c r="A116" s="98" t="s">
        <v>404</v>
      </c>
      <c r="B116" s="151"/>
      <c r="C116" s="4" t="s">
        <v>405</v>
      </c>
      <c r="D116" s="4" t="s">
        <v>15</v>
      </c>
      <c r="E116" s="5">
        <v>1</v>
      </c>
      <c r="F116" s="3" t="s">
        <v>10</v>
      </c>
      <c r="G116" s="6">
        <v>41839</v>
      </c>
      <c r="H116" s="7"/>
      <c r="I116" s="42"/>
      <c r="J116" s="42"/>
      <c r="K116" s="70"/>
      <c r="L116" s="94"/>
      <c r="M116" s="70"/>
      <c r="N116" s="71"/>
    </row>
    <row r="117" spans="1:14" ht="41.4" x14ac:dyDescent="0.3">
      <c r="A117" s="98" t="s">
        <v>396</v>
      </c>
      <c r="B117" s="151"/>
      <c r="C117" s="4" t="s">
        <v>397</v>
      </c>
      <c r="D117" s="4" t="s">
        <v>15</v>
      </c>
      <c r="E117" s="5">
        <v>1</v>
      </c>
      <c r="F117" s="3" t="s">
        <v>10</v>
      </c>
      <c r="G117" s="6">
        <v>16035</v>
      </c>
      <c r="H117" s="7"/>
      <c r="I117" s="42"/>
      <c r="J117" s="42"/>
      <c r="K117" s="70"/>
      <c r="L117" s="94"/>
      <c r="M117" s="70"/>
      <c r="N117" s="71"/>
    </row>
    <row r="118" spans="1:14" ht="27.6" x14ac:dyDescent="0.3">
      <c r="A118" s="45" t="s">
        <v>398</v>
      </c>
      <c r="B118" s="151"/>
      <c r="C118" s="4" t="s">
        <v>399</v>
      </c>
      <c r="D118" s="4" t="s">
        <v>9</v>
      </c>
      <c r="E118" s="5">
        <v>1</v>
      </c>
      <c r="F118" s="3" t="s">
        <v>10</v>
      </c>
      <c r="G118" s="6">
        <v>15233</v>
      </c>
      <c r="H118" s="7"/>
      <c r="I118" s="42"/>
      <c r="J118" s="42"/>
      <c r="K118" s="72"/>
      <c r="L118" s="94"/>
      <c r="M118" s="72"/>
      <c r="N118" s="71"/>
    </row>
    <row r="119" spans="1:14" ht="28.2" thickBot="1" x14ac:dyDescent="0.35">
      <c r="A119" s="101" t="s">
        <v>400</v>
      </c>
      <c r="B119" s="153"/>
      <c r="C119" s="51" t="s">
        <v>401</v>
      </c>
      <c r="D119" s="102" t="s">
        <v>9</v>
      </c>
      <c r="E119" s="53">
        <v>1</v>
      </c>
      <c r="F119" s="54" t="s">
        <v>10</v>
      </c>
      <c r="G119" s="55">
        <v>22859</v>
      </c>
      <c r="H119" s="122"/>
      <c r="I119" s="126"/>
      <c r="J119" s="103"/>
      <c r="K119" s="104"/>
      <c r="L119" s="105"/>
      <c r="M119" s="104"/>
      <c r="N119" s="106"/>
    </row>
  </sheetData>
  <mergeCells count="21">
    <mergeCell ref="B85:B90"/>
    <mergeCell ref="B91:B95"/>
    <mergeCell ref="B102:B107"/>
    <mergeCell ref="B108:B113"/>
    <mergeCell ref="B114:B119"/>
    <mergeCell ref="B96:B101"/>
    <mergeCell ref="C1:J3"/>
    <mergeCell ref="B5:B9"/>
    <mergeCell ref="B10:B14"/>
    <mergeCell ref="B15:B20"/>
    <mergeCell ref="B21:B26"/>
    <mergeCell ref="B27:B32"/>
    <mergeCell ref="B33:B38"/>
    <mergeCell ref="B39:B43"/>
    <mergeCell ref="B56:B61"/>
    <mergeCell ref="B62:B67"/>
    <mergeCell ref="B68:B73"/>
    <mergeCell ref="B74:B78"/>
    <mergeCell ref="B79:B84"/>
    <mergeCell ref="B44:B49"/>
    <mergeCell ref="B50:B5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Комплекты LIG-IXO хром</vt:lpstr>
      <vt:lpstr>Комплекты LIG-IXO черный мат.</vt:lpstr>
      <vt:lpstr>Комплекты LIG-IXO белый мат.</vt:lpstr>
      <vt:lpstr>Комплекты ELRIN-TAG хром</vt:lpstr>
      <vt:lpstr>Комплекты ELRIN-TAG черный мат.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</dc:creator>
  <cp:lastModifiedBy>Daria</cp:lastModifiedBy>
  <dcterms:created xsi:type="dcterms:W3CDTF">2025-08-04T11:27:13Z</dcterms:created>
  <dcterms:modified xsi:type="dcterms:W3CDTF">2026-01-02T14:22:19Z</dcterms:modified>
</cp:coreProperties>
</file>